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/>
  </bookViews>
  <sheets>
    <sheet name="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<sst xmlns="http://schemas.openxmlformats.org/spreadsheetml/2006/main" count="28" uniqueCount="28">
  <si>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红塔区民政局2026年8月80周岁及以上经济困难老年人服务补贴发放统计表</t>
  </si>
  <si>
    <t>单位：红塔区民政局</t>
  </si>
  <si>
    <t>时间：2026年8月10日</t>
  </si>
  <si>
    <t>序号</t>
  </si>
  <si>
    <t>（乡）街道</t>
  </si>
  <si>
    <t>低保老年人</t>
  </si>
  <si>
    <t>分散供养特困老年人</t>
  </si>
  <si>
    <t>合计人数</t>
  </si>
  <si>
    <t>合计补助资金                  （50元/人/月）</t>
  </si>
  <si>
    <t>备注</t>
  </si>
  <si>
    <t>凤凰</t>
  </si>
  <si>
    <t>春和</t>
  </si>
  <si>
    <t>玉兴</t>
  </si>
  <si>
    <t>减少1人：刘琼芬（低保停发）；顾保寿由低保转为特困</t>
  </si>
  <si>
    <t>研和</t>
  </si>
  <si>
    <t>增加1人：王绍忠                                                                           减少1人：史琼芬（死亡）</t>
  </si>
  <si>
    <t>大营街</t>
  </si>
  <si>
    <t>高仓</t>
  </si>
  <si>
    <t>减少1人：杜顺明（低保停发）</t>
  </si>
  <si>
    <t>玉带</t>
  </si>
  <si>
    <t>北城</t>
  </si>
  <si>
    <t>减少2人：陈琼芬（死亡）、徐泽（低保停发）</t>
  </si>
  <si>
    <t>李棋</t>
  </si>
  <si>
    <t>小石桥乡</t>
  </si>
  <si>
    <t>洛河乡</t>
  </si>
  <si>
    <t>减少2人：张文兴（死亡）、普占高（死亡）</t>
  </si>
  <si>
    <t>区疾控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</si>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</sst>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115" zoomScaleNormal="115" workbookViewId="0">
      <selection activeCell="L11" sqref="L11"/>
    </sheetView>
  </sheetViews>
  <sheetFormatPr defaultColWidth="9" defaultRowHeight="24" customHeight="1" outlineLevelCol="6"/>
  <cols>
    <col min="1" max="1" width="9.5" style="4" customWidth="1"/>
    <col min="2" max="2" width="14.25" style="4" customWidth="1"/>
    <col min="3" max="3" width="12" style="4" customWidth="1"/>
    <col min="4" max="4" width="19.3333333333333" style="4" customWidth="1"/>
    <col min="5" max="5" width="10.1083333333333" style="4" customWidth="1"/>
    <col min="6" max="6" width="19.775" style="4" customWidth="1"/>
    <col min="7" max="7" width="45.7833333333333" style="5" customWidth="1"/>
    <col min="8" max="16384" width="9" style="4"/>
  </cols>
  <sheetData>
    <row r="1" ht="36" customHeight="1" spans="1:7">
      <c r="A1" s="6" t="s">
        <v>0</v>
      </c>
      <c r="B1" s="6"/>
      <c r="C1" s="6"/>
      <c r="D1" s="6"/>
      <c r="E1" s="6"/>
      <c r="F1" s="6"/>
      <c r="G1" s="15"/>
    </row>
    <row r="2" s="1" customFormat="1" ht="39" customHeight="1" spans="1:7">
      <c r="A2" s="7" t="s">
        <v>1</v>
      </c>
      <c r="B2" s="7"/>
      <c r="C2" s="8"/>
      <c r="D2" s="9"/>
      <c r="E2" s="9"/>
      <c r="F2" s="8"/>
      <c r="G2" s="8" t="s">
        <v>2</v>
      </c>
    </row>
    <row r="3" s="1" customFormat="1" ht="31" customHeight="1" spans="1: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6" t="s">
        <v>9</v>
      </c>
    </row>
    <row r="4" s="1" customFormat="1" customHeight="1" spans="1:7">
      <c r="A4" s="11">
        <v>1</v>
      </c>
      <c r="B4" s="11" t="s">
        <v>10</v>
      </c>
      <c r="C4" s="11">
        <v>2</v>
      </c>
      <c r="D4" s="11">
        <v>1</v>
      </c>
      <c r="E4" s="11">
        <f>C4+D4</f>
        <v>3</v>
      </c>
      <c r="F4" s="11">
        <f>E4*50</f>
        <v>150</v>
      </c>
      <c r="G4" s="17"/>
    </row>
    <row r="5" s="1" customFormat="1" customHeight="1" spans="1:7">
      <c r="A5" s="11">
        <v>2</v>
      </c>
      <c r="B5" s="11" t="s">
        <v>11</v>
      </c>
      <c r="C5" s="11">
        <v>25</v>
      </c>
      <c r="D5" s="11">
        <v>4</v>
      </c>
      <c r="E5" s="11">
        <f t="shared" ref="E5:E15" si="0">C5+D5</f>
        <v>29</v>
      </c>
      <c r="F5" s="11">
        <f t="shared" ref="F4:F15" si="1">E5*50</f>
        <v>1450</v>
      </c>
      <c r="G5" s="17"/>
    </row>
    <row r="6" s="1" customFormat="1" customHeight="1" spans="1:7">
      <c r="A6" s="11">
        <v>3</v>
      </c>
      <c r="B6" s="11" t="s">
        <v>12</v>
      </c>
      <c r="C6" s="11">
        <v>7</v>
      </c>
      <c r="D6" s="11">
        <v>1</v>
      </c>
      <c r="E6" s="11">
        <f t="shared" si="0"/>
        <v>8</v>
      </c>
      <c r="F6" s="11">
        <f t="shared" si="1"/>
        <v>400</v>
      </c>
      <c r="G6" s="17" t="s">
        <v>13</v>
      </c>
    </row>
    <row r="7" s="1" customFormat="1" customHeight="1" spans="1:7">
      <c r="A7" s="11">
        <v>4</v>
      </c>
      <c r="B7" s="11" t="s">
        <v>14</v>
      </c>
      <c r="C7" s="11">
        <v>47</v>
      </c>
      <c r="D7" s="11">
        <v>5</v>
      </c>
      <c r="E7" s="11">
        <f t="shared" si="0"/>
        <v>52</v>
      </c>
      <c r="F7" s="11">
        <f t="shared" si="1"/>
        <v>2600</v>
      </c>
      <c r="G7" s="17" t="s">
        <v>15</v>
      </c>
    </row>
    <row r="8" s="1" customFormat="1" customHeight="1" spans="1:7">
      <c r="A8" s="11">
        <v>5</v>
      </c>
      <c r="B8" s="11" t="s">
        <v>16</v>
      </c>
      <c r="C8" s="12">
        <v>32</v>
      </c>
      <c r="D8" s="12">
        <v>5</v>
      </c>
      <c r="E8" s="11">
        <f t="shared" si="0"/>
        <v>37</v>
      </c>
      <c r="F8" s="11">
        <f t="shared" si="1"/>
        <v>1850</v>
      </c>
      <c r="G8" s="17"/>
    </row>
    <row r="9" s="1" customFormat="1" customHeight="1" spans="1:7">
      <c r="A9" s="11">
        <v>6</v>
      </c>
      <c r="B9" s="11" t="s">
        <v>17</v>
      </c>
      <c r="C9" s="11">
        <v>8</v>
      </c>
      <c r="D9" s="11">
        <v>2</v>
      </c>
      <c r="E9" s="11">
        <f t="shared" si="0"/>
        <v>10</v>
      </c>
      <c r="F9" s="11">
        <f t="shared" si="1"/>
        <v>500</v>
      </c>
      <c r="G9" s="17" t="s">
        <v>18</v>
      </c>
    </row>
    <row r="10" s="1" customFormat="1" customHeight="1" spans="1:7">
      <c r="A10" s="11">
        <v>7</v>
      </c>
      <c r="B10" s="11" t="s">
        <v>19</v>
      </c>
      <c r="C10" s="11">
        <v>3</v>
      </c>
      <c r="D10" s="11">
        <v>1</v>
      </c>
      <c r="E10" s="11">
        <f t="shared" si="0"/>
        <v>4</v>
      </c>
      <c r="F10" s="11">
        <f t="shared" si="1"/>
        <v>200</v>
      </c>
      <c r="G10" s="17"/>
    </row>
    <row r="11" s="1" customFormat="1" customHeight="1" spans="1:7">
      <c r="A11" s="11">
        <v>8</v>
      </c>
      <c r="B11" s="11" t="s">
        <v>20</v>
      </c>
      <c r="C11" s="12">
        <v>75</v>
      </c>
      <c r="D11" s="12">
        <v>6</v>
      </c>
      <c r="E11" s="11">
        <f t="shared" si="0"/>
        <v>81</v>
      </c>
      <c r="F11" s="11">
        <f t="shared" si="1"/>
        <v>4050</v>
      </c>
      <c r="G11" s="17" t="s">
        <v>21</v>
      </c>
    </row>
    <row r="12" s="1" customFormat="1" customHeight="1" spans="1:7">
      <c r="A12" s="11">
        <v>9</v>
      </c>
      <c r="B12" s="11" t="s">
        <v>22</v>
      </c>
      <c r="C12" s="11">
        <v>8</v>
      </c>
      <c r="D12" s="11">
        <v>2</v>
      </c>
      <c r="E12" s="11">
        <f t="shared" si="0"/>
        <v>10</v>
      </c>
      <c r="F12" s="11">
        <f t="shared" si="1"/>
        <v>500</v>
      </c>
      <c r="G12" s="17"/>
    </row>
    <row r="13" s="1" customFormat="1" customHeight="1" spans="1:7">
      <c r="A13" s="11">
        <v>10</v>
      </c>
      <c r="B13" s="11" t="s">
        <v>23</v>
      </c>
      <c r="C13" s="11">
        <v>10</v>
      </c>
      <c r="D13" s="11">
        <v>0</v>
      </c>
      <c r="E13" s="11">
        <f t="shared" si="0"/>
        <v>10</v>
      </c>
      <c r="F13" s="11">
        <f t="shared" si="1"/>
        <v>500</v>
      </c>
      <c r="G13" s="17"/>
    </row>
    <row r="14" s="1" customFormat="1" customHeight="1" spans="1:7">
      <c r="A14" s="11">
        <v>11</v>
      </c>
      <c r="B14" s="11" t="s">
        <v>24</v>
      </c>
      <c r="C14" s="11">
        <v>15</v>
      </c>
      <c r="D14" s="11">
        <v>0</v>
      </c>
      <c r="E14" s="11">
        <f t="shared" si="0"/>
        <v>15</v>
      </c>
      <c r="F14" s="11">
        <f t="shared" si="1"/>
        <v>750</v>
      </c>
      <c r="G14" s="17" t="s">
        <v>25</v>
      </c>
    </row>
    <row r="15" s="1" customFormat="1" customHeight="1" spans="1:7">
      <c r="A15" s="11">
        <v>12</v>
      </c>
      <c r="B15" s="11" t="s">
        <v>26</v>
      </c>
      <c r="C15" s="11">
        <v>6</v>
      </c>
      <c r="D15" s="11">
        <v>0</v>
      </c>
      <c r="E15" s="11">
        <f t="shared" si="0"/>
        <v>6</v>
      </c>
      <c r="F15" s="11">
        <f t="shared" si="1"/>
        <v>300</v>
      </c>
      <c r="G15" s="17"/>
    </row>
    <row r="16" s="2" customFormat="1" customHeight="1" spans="1:7">
      <c r="A16" s="13" t="s">
        <v>27</v>
      </c>
      <c r="B16" s="13"/>
      <c r="C16" s="13">
        <f>SUM(C4:C15)</f>
        <v>238</v>
      </c>
      <c r="D16" s="13">
        <f>SUM(D4:D15)</f>
        <v>27</v>
      </c>
      <c r="E16" s="13">
        <f>SUM(E4:E15)</f>
        <v>265</v>
      </c>
      <c r="F16" s="13">
        <f>SUM(F4:F15)</f>
        <v>13250</v>
      </c>
      <c r="G16" s="18"/>
    </row>
    <row r="17" s="3" customFormat="1" ht="71" customHeight="1" spans="1:7">
      <c r="A17" s="7"/>
      <c r="B17" s="7"/>
      <c r="C17" s="7"/>
      <c r="D17" s="7"/>
      <c r="E17" s="7"/>
      <c r="F17" s="7"/>
      <c r="G17" s="7"/>
    </row>
    <row r="18" customHeight="1" spans="2:2">
      <c r="B18" s="14"/>
    </row>
  </sheetData>
  <mergeCells count="4">
    <mergeCell ref="A1:G1"/>
    <mergeCell ref="A2:B2"/>
    <mergeCell ref="A16:B16"/>
    <mergeCell ref="A17:G17"/>
  </mergeCells>
  <printOptions horizontalCentered="1"/>
  <pageMargins left="0.393055555555556" right="0.550694446864091" top="0.629861111111111" bottom="0.999999984981507" header="0.499999992490753" footer="0.49999999249075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玉溪市直属党政机关单位</Company>
  <Application>Yozo_Office9.0.6292.161ZH.YN02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cp:revision>13</cp:revision>
  <dcterms:created xsi:type="dcterms:W3CDTF">2023-07-14T01:11:00Z</dcterms:created>
  <dcterms:modified xsi:type="dcterms:W3CDTF">2026-08-10T17:39:00Z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AF6F5C5B69E19405BB20CE699193B577_43</vt:lpwstr>
  </property>
</Properties>
</file>