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45" windowHeight="11460" firstSheet="5" activeTab="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<sst xmlns="http://schemas.openxmlformats.org/spreadsheetml/2006/main" count="1113" uniqueCount="404">
  <si>
    <t>预算01-1表</t>
  </si>
  <si>
    <t>2026年部门财务收支预算总表</t>
  </si>
  <si>
    <t>单位名称：玉溪市红塔区研和中心小学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</si>
  <si>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</si>
  <si>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</si>
  <si>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</si>
  <si>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</si>
  <si>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</si>
  <si>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</si>
  <si>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</si>
  <si>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一、教育支出</t>
  </si>
  <si>
    <t>二、政府性基金预算拨款收入</t>
  </si>
  <si>
    <t>二、社会保障和就业支出</t>
  </si>
  <si>
    <t>三、国有资本经营预算拨款收入</t>
  </si>
  <si>
    <t>三、卫生健康支出</t>
  </si>
  <si>
    <t>四、财政专户管理资金收入</t>
  </si>
  <si>
    <t>四、住房保障支出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</si>
  <si>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</si>
  <si>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</si>
  <si>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</si>
  <si>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</si>
  <si>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</si>
  <si>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</si>
  <si>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</si>
  <si>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</si>
  <si>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</si>
  <si>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</si>
  <si>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</si>
  <si>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</si>
  <si>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</si>
  <si>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</si>
  <si>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</si>
  <si>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</si>
  <si>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</si>
  <si>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</si>
  <si>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</si>
  <si>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</si>
  <si>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</si>
  <si>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</si>
  <si>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</si>
  <si>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</si>
  <si>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</si>
  <si>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</si>
  <si>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</si>
  <si>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</si>
  <si>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</si>
  <si>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</si>
  <si>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</si>
  <si>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</si>
  <si>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</si>
  <si>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</si>
  <si>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</si>
  <si>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</si>
  <si>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</si>
  <si>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</si>
  <si>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</si>
  <si>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</si>
  <si>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</si>
  <si>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</si>
  <si>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</si>
  <si>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105037</t>
  </si>
  <si>
    <t>玉溪市红塔区研和中心小学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</si>
  <si>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</si>
  <si>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</si>
  <si>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</si>
  <si>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</si>
  <si>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</si>
  <si>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</si>
  <si>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</si>
  <si>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</si>
  <si>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</si>
  <si>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</si>
  <si>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</si>
  <si>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</si>
  <si>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</si>
  <si>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</si>
  <si>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205</t>
  </si>
  <si>
    <t>教育支出</t>
  </si>
  <si>
    <t>20502</t>
  </si>
  <si>
    <t>普通教育</t>
  </si>
  <si>
    <t>2050202</t>
  </si>
  <si>
    <t>小学教育</t>
  </si>
  <si>
    <t>20507</t>
  </si>
  <si>
    <t>特殊教育</t>
  </si>
  <si>
    <t>2050701</t>
  </si>
  <si>
    <t>特殊学校教育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</si>
  <si>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</si>
  <si>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</si>
  <si>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</si>
  <si>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</si>
  <si>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</si>
  <si>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</si>
  <si>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</si>
  <si>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</si>
  <si>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</si>
  <si>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</si>
  <si>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</si>
  <si>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</si>
  <si>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</si>
  <si>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</si>
  <si>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</si>
  <si>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</si>
  <si>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</si>
  <si>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</si>
  <si>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</si>
  <si>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</si>
  <si>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</si>
  <si>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</si>
  <si>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</si>
  <si>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</si>
  <si>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</si>
  <si>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</si>
  <si>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</si>
  <si>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</si>
  <si>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</si>
  <si>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</si>
  <si>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</si>
  <si>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</si>
  <si>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</si>
  <si>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</si>
  <si>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</si>
  <si>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</si>
  <si>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</si>
  <si>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</si>
  <si>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</si>
  <si>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（一）教育支出</t>
  </si>
  <si>
    <t>（二）政府性基金预算拨款</t>
  </si>
  <si>
    <t>（二）社会保障和就业支出</t>
  </si>
  <si>
    <t>（三）国有资本经营预算拨款</t>
  </si>
  <si>
    <t>（三）卫生健康支出</t>
  </si>
  <si>
    <t>二、上年结转</t>
  </si>
  <si>
    <t>（四）住房保障支出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</si>
  <si>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</si>
  <si>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</si>
  <si>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</si>
  <si>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</si>
  <si>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</si>
  <si>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</si>
  <si>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</si>
  <si>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</si>
  <si>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</si>
  <si>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</si>
  <si>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</si>
  <si>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</si>
  <si>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</si>
  <si>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</si>
  <si>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</si>
  <si>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</si>
  <si>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</si>
  <si>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</si>
  <si>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</si>
  <si>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</si>
  <si>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</si>
  <si>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</si>
  <si>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</si>
  <si>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</si>
  <si>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</si>
  <si>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</si>
  <si>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</si>
  <si>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</si>
  <si>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</si>
  <si>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</si>
  <si>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</si>
  <si>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</si>
  <si>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</si>
  <si>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</si>
  <si>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530402210000000006989</t>
  </si>
  <si>
    <t>事业人员工资支出</t>
  </si>
  <si>
    <t>30101</t>
  </si>
  <si>
    <t>基本工资</t>
  </si>
  <si>
    <t>30102</t>
  </si>
  <si>
    <t>津贴补贴</t>
  </si>
  <si>
    <t>30107</t>
  </si>
  <si>
    <t>绩效工资</t>
  </si>
  <si>
    <t>530402210000000006990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</si>
  <si>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</si>
  <si>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</si>
  <si>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</si>
  <si>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</si>
  <si>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</si>
  <si>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</si>
  <si>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</si>
  <si>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</si>
  <si>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</si>
  <si>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530402210000000006991</t>
  </si>
  <si>
    <t>住房公积</t>
  </si>
  <si>
    <t>30113</t>
  </si>
  <si>
    <t>530402210000000006992</t>
  </si>
  <si>
    <t>对个人和家庭的补助</t>
  </si>
  <si>
    <t>30305</t>
  </si>
  <si>
    <t>生活补助</t>
  </si>
  <si>
    <t>530402210000000006996</t>
  </si>
  <si>
    <t>工会经费</t>
  </si>
  <si>
    <t>30228</t>
  </si>
  <si>
    <t>530402221100000340640</t>
  </si>
  <si>
    <t>事业人员工资支出（职称）</t>
  </si>
  <si>
    <t>530402221100000340657</t>
  </si>
  <si>
    <t>事业人员工资支出（13.5%）</t>
  </si>
  <si>
    <t>530402221100000340658</t>
  </si>
  <si>
    <t>事业人员工资支出年终一次性奖金</t>
  </si>
  <si>
    <t>30103</t>
  </si>
  <si>
    <t>奖金</t>
  </si>
  <si>
    <t>530402221100000340659</t>
  </si>
  <si>
    <t>事业人员工资支出优秀奖</t>
  </si>
  <si>
    <t>530402231100001445552</t>
  </si>
  <si>
    <t>福利费</t>
  </si>
  <si>
    <t>30299</t>
  </si>
  <si>
    <t>其他商品和服务支出</t>
  </si>
  <si>
    <t>530402231100001445553</t>
  </si>
  <si>
    <t>离休退休公用经费</t>
  </si>
  <si>
    <t>530402241100002135302</t>
  </si>
  <si>
    <t>（专户）研和中心小学课后服务绩效增量资金</t>
  </si>
  <si>
    <t>530402241100002423596</t>
  </si>
  <si>
    <t>编外人员工资</t>
  </si>
  <si>
    <t>30199</t>
  </si>
  <si>
    <t>其他工资福利支出</t>
  </si>
  <si>
    <t>530402261100005022834</t>
  </si>
  <si>
    <t>事业人员绩效（1500）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</si>
  <si>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</si>
  <si>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</si>
  <si>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</si>
  <si>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</si>
  <si>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</si>
  <si>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</si>
  <si>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</si>
  <si>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（专户）研和中心小学其他预算项目专项资金</t>
  </si>
  <si>
    <t>313 事业发展类</t>
  </si>
  <si>
    <t>530402221100001257295</t>
  </si>
  <si>
    <t>30201</t>
  </si>
  <si>
    <t>办公费</t>
  </si>
  <si>
    <t>31006</t>
  </si>
  <si>
    <t>大型修缮</t>
  </si>
  <si>
    <t>红塔区研和中心小学食堂伙食费专项资金</t>
  </si>
  <si>
    <t>530402261100004921673</t>
  </si>
  <si>
    <t>研和中心小学家庭经济困难学生生活费（区级）专项资金</t>
  </si>
  <si>
    <t>312 民生类</t>
  </si>
  <si>
    <t>530402231100001128273</t>
  </si>
  <si>
    <t>30308</t>
  </si>
  <si>
    <t>助学金</t>
  </si>
  <si>
    <t>研和中心小学课后服务公用经费</t>
  </si>
  <si>
    <t>530402231100001964330</t>
  </si>
  <si>
    <t>30240</t>
  </si>
  <si>
    <t>税金及附加费用</t>
  </si>
  <si>
    <t>研和中心小学生均公用经费（区级）专项资金</t>
  </si>
  <si>
    <t>530402231100001128682</t>
  </si>
  <si>
    <t>研和中心小学特殊义务教育公用经费（区级）专项资金</t>
  </si>
  <si>
    <t>530402231100001128791</t>
  </si>
  <si>
    <t>玉溪市红塔区研和中心小学遗属补助经费</t>
  </si>
  <si>
    <t>530402231100001432381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</si>
  <si>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</si>
  <si>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</si>
  <si>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</si>
  <si>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</si>
  <si>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</si>
  <si>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</si>
  <si>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</si>
  <si>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</si>
  <si>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</si>
  <si>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</si>
  <si>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</si>
  <si>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</si>
  <si>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2026年研和中心小学遗属补助人数共计7人，分别是：城镇1人、农村6人。确保2026年补助标准达标率为100%，及时发放率100%，政策的知晓度大于等于90%，单位人员满意度大于等于90%。</t>
  </si>
  <si>
    <t>产出指标</t>
  </si>
  <si>
    <t>数量指标</t>
  </si>
  <si>
    <t>遗属补助人数</t>
  </si>
  <si>
    <t>=</t>
  </si>
  <si>
    <t>人</t>
  </si>
  <si>
    <t>定量指标</t>
  </si>
  <si>
    <t>反映部门遗属补助人数</t>
  </si>
  <si>
    <t>质量指标</t>
  </si>
  <si>
    <t>补助标准达标率</t>
  </si>
  <si>
    <t>100</t>
  </si>
  <si>
    <t>%</t>
  </si>
  <si>
    <t>反映补助标准达标率</t>
  </si>
  <si>
    <t>时效指标</t>
  </si>
  <si>
    <t>及时发放率</t>
  </si>
  <si>
    <t>反映资金发放情况</t>
  </si>
  <si>
    <t>效益指标</t>
  </si>
  <si>
    <t>社会效益</t>
  </si>
  <si>
    <t>政策的知晓度</t>
  </si>
  <si>
    <t>&gt;=</t>
  </si>
  <si>
    <t>90</t>
  </si>
  <si>
    <t>反映政策的知晓度</t>
  </si>
  <si>
    <t>满意度指标</t>
  </si>
  <si>
    <t>服务对象满意度</t>
  </si>
  <si>
    <t>单位人员满意度</t>
  </si>
  <si>
    <t>反映满意度</t>
  </si>
  <si>
    <t>2026年进一步明确资金审核、拨付、存储、核算等业务操作程序，完善内部制约机制，促进教学及日常生活更快更好发展。</t>
  </si>
  <si>
    <t>受益学生人数</t>
  </si>
  <si>
    <t>2600</t>
  </si>
  <si>
    <t>反映受益学生人数</t>
  </si>
  <si>
    <t>资金支付完成时间</t>
  </si>
  <si>
    <t>反映资金支付完成情况</t>
  </si>
  <si>
    <t>促进教育体育事业发展</t>
  </si>
  <si>
    <t>促进</t>
  </si>
  <si>
    <t>定性指标</t>
  </si>
  <si>
    <t>师生满意度</t>
  </si>
  <si>
    <t>85</t>
  </si>
  <si>
    <t>反映师生满意度</t>
  </si>
  <si>
    <t>学生满意度</t>
  </si>
  <si>
    <t>反映学生满意度情况</t>
  </si>
  <si>
    <t>2026年确保公用经费及时足额拨付到位，保障学校的日常运转。补助标准达标率100%，受益学生人数大于等于2635人，师生对政策的知晓度大于等于90%，学生满意度不低于90%。改善教学环境。</t>
  </si>
  <si>
    <t>2635</t>
  </si>
  <si>
    <t>师生对政策的知晓度</t>
  </si>
  <si>
    <t>反映师生对政策的知晓度</t>
  </si>
  <si>
    <t>反映学生满意度</t>
  </si>
  <si>
    <t>2026年预计可官小学人数60人，玉屏小学人数125人，年标准1500元，预测资金277500元。保障可官小学和玉屏小学的运行规范。</t>
  </si>
  <si>
    <t>食堂就餐人数</t>
  </si>
  <si>
    <t>180</t>
  </si>
  <si>
    <t>反映在食堂就餐人数。</t>
  </si>
  <si>
    <t>资金拨付及时率</t>
  </si>
  <si>
    <t>反映每月资金拨付情况</t>
  </si>
  <si>
    <t>可持续影响</t>
  </si>
  <si>
    <t>加强学校食堂资金管理</t>
  </si>
  <si>
    <t>加强</t>
  </si>
  <si>
    <t>反映学校食堂资金管理</t>
  </si>
  <si>
    <t>教师和学生满意度</t>
  </si>
  <si>
    <t>反映食堂就餐学生和老师的满意度。</t>
  </si>
  <si>
    <t>成本指标</t>
  </si>
  <si>
    <t>经济成本指标</t>
  </si>
  <si>
    <t>伙食费总额</t>
  </si>
  <si>
    <t>&lt;=</t>
  </si>
  <si>
    <t>277500</t>
  </si>
  <si>
    <t>元</t>
  </si>
  <si>
    <t>反映2026年收取伙食费总额</t>
  </si>
  <si>
    <t>2026年确保特殊教育公用经费及时拨付完成支出，项目开展受益学生人数不少于6人，补助标准达标率100%，师生对政策的知晓度大于等于90%，学生满意度大于等于90%。</t>
  </si>
  <si>
    <t>反映受助学生满意度</t>
  </si>
  <si>
    <t>2026年度目标：受助学生大于等于220人，资助公示度等于100%，补助发放率等于100%，确保小学阶段6年得到资助，受助学生满意度大于等于90%。实现城乡义务教育在更高层次的均衡发展，促进教育公平、提高教育质量，按精准识别、精准资助的要求。</t>
  </si>
  <si>
    <t>受助学生人数</t>
  </si>
  <si>
    <t>220</t>
  </si>
  <si>
    <t>反映受助学生人数情况</t>
  </si>
  <si>
    <t>资助事项公示度</t>
  </si>
  <si>
    <t>反映资助事项公示度情况</t>
  </si>
  <si>
    <t>补助发放及时率</t>
  </si>
  <si>
    <t>反映补助发放及时率情况</t>
  </si>
  <si>
    <t>持续资助年限</t>
  </si>
  <si>
    <t>年</t>
  </si>
  <si>
    <t>反映持续资助年限</t>
  </si>
  <si>
    <t>受助学生满意度</t>
  </si>
  <si>
    <t>反映受助学生满意度情况</t>
  </si>
  <si>
    <t>落实立德树人根本任务，促进学生全面成长长才，提升学生综合素养，促进学生德智体美劳全面发展。</t>
  </si>
  <si>
    <t>参与课后服务学生人数</t>
  </si>
  <si>
    <t>2500</t>
  </si>
  <si>
    <t>反映参与课后服务学生人数</t>
  </si>
  <si>
    <t>学生每天参加课后服务时长</t>
  </si>
  <si>
    <t>小时</t>
  </si>
  <si>
    <t>反映学生每天参加课后服务时长</t>
  </si>
  <si>
    <t>教育教学质量</t>
  </si>
  <si>
    <t>明显提升</t>
  </si>
  <si>
    <t>反映课后服务教育教学质量</t>
  </si>
  <si>
    <t>反映资金支付完成时间</t>
  </si>
  <si>
    <t>反映对课后服务政策的知晓度</t>
  </si>
  <si>
    <t>反映参加课后服务师生的满意度</t>
  </si>
  <si>
    <t>预算06表</t>
  </si>
  <si>
    <t>2026年部门政府性基金预算支出预算表</t>
  </si>
  <si>
    <t>政府性基金预算支出</t>
  </si>
  <si>
    <t>备注：本单位无政府性基金预算事项，故此表为空表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</si>
  <si>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</si>
  <si>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</si>
  <si>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</si>
  <si>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</si>
  <si>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</si>
  <si>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</si>
  <si>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</si>
  <si>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</si>
  <si>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</si>
  <si>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</si>
  <si>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</si>
  <si>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</si>
  <si>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备注：本单位无政府采购预算事项，故此表为空表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</si>
  <si>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</si>
  <si>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</si>
  <si>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</si>
  <si>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</si>
  <si>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</si>
  <si>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备注：本单位无政府购买服务预算事项，故此表为空表</t>
  </si>
  <si>
    <t>预算09-1表</t>
  </si>
  <si>
    <t>2026年对下转移支付预算表</t>
  </si>
  <si>
    <t>单位名称（项目）</t>
  </si>
  <si>
    <t>地区</t>
  </si>
  <si>
    <t>11</t>
  </si>
  <si>
    <t>12</t>
  </si>
  <si>
    <t>13</t>
  </si>
  <si>
    <t>14</t>
  </si>
  <si>
    <t>备注：本单位无对下转移支付事项，故此表为空表。</t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</si>
  <si>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</si>
  <si>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</si>
  <si>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</si>
  <si>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</si>
  <si>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</si>
  <si>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</si>
  <si>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</si>
  <si>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</si>
  <si>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</si>
  <si>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</si>
  <si>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备注：本单位无新增资产配置事项，故此表为空表</t>
  </si>
  <si>
    <t>预算11表</t>
  </si>
  <si>
    <t>2026年上级补助项目支出预算表</t>
  </si>
  <si>
    <t>上级补助</t>
  </si>
  <si>
    <t>备注：本单位无上级补助项目支出预算，故此表为空表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</si>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</sst>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6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9"/>
      <color rgb="FF000000"/>
      <name val="宋体"/>
      <charset val="134"/>
      <scheme val="minor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</cellStyleXfs>
  <cellXfs count="80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1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>
      <alignment vertical="top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49" fontId="9" fillId="0" borderId="0" xfId="5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0" xfId="50" applyNumberFormat="1" applyFont="1" applyBorder="1" applyAlignment="1">
      <alignment horizontal="left" vertical="center" wrapText="1"/>
    </xf>
    <xf numFmtId="49" fontId="3" fillId="0" borderId="0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49" fontId="11" fillId="0" borderId="0" xfId="50" applyNumberFormat="1" applyFont="1" applyBorder="1" applyAlignment="1">
      <alignment horizontal="right" vertical="center" wrapText="1"/>
    </xf>
    <xf numFmtId="0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49" fontId="12" fillId="0" borderId="0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49" fontId="2" fillId="0" borderId="1" xfId="50" applyNumberFormat="1" applyFont="1" applyBorder="1" applyAlignment="1">
      <alignment horizontal="left" vertical="center" wrapText="1" inden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7" fillId="0" borderId="0" xfId="0" applyFont="1" applyAlignme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topLeftCell="A4" workbookViewId="0">
      <selection activeCell="B17" sqref="B17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">
        <v>2</v>
      </c>
      <c r="B3" s="4"/>
      <c r="C3" s="67"/>
      <c r="D3" s="5" t="s">
        <v>3</v>
      </c>
    </row>
    <row r="4" ht="22.5" customHeight="1" spans="1:4">
      <c r="A4" s="7" t="s">
        <v>4</v>
      </c>
      <c r="B4" s="7"/>
      <c r="C4" s="7" t="s">
        <v>5</v>
      </c>
      <c r="D4" s="7"/>
    </row>
    <row r="5" ht="18.75" customHeight="1" spans="1:4">
      <c r="A5" s="7" t="s">
        <v>6</v>
      </c>
      <c r="B5" s="7" t="s">
        <v>7</v>
      </c>
      <c r="C5" s="7" t="s">
        <v>8</v>
      </c>
      <c r="D5" s="7" t="s">
        <v>7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9</v>
      </c>
      <c r="B7" s="16">
        <v>31856908.3</v>
      </c>
      <c r="C7" s="14" t="s">
        <v>10</v>
      </c>
      <c r="D7" s="16">
        <v>23693793.42</v>
      </c>
    </row>
    <row r="8" ht="22.5" customHeight="1" spans="1:4">
      <c r="A8" s="14" t="s">
        <v>11</v>
      </c>
      <c r="B8" s="16"/>
      <c r="C8" s="14" t="s">
        <v>12</v>
      </c>
      <c r="D8" s="16">
        <v>4833719.2</v>
      </c>
    </row>
    <row r="9" ht="22.5" customHeight="1" spans="1:4">
      <c r="A9" s="14" t="s">
        <v>13</v>
      </c>
      <c r="B9" s="16"/>
      <c r="C9" s="14" t="s">
        <v>14</v>
      </c>
      <c r="D9" s="16">
        <v>2931563.68</v>
      </c>
    </row>
    <row r="10" ht="22.5" customHeight="1" spans="1:4">
      <c r="A10" s="14" t="s">
        <v>15</v>
      </c>
      <c r="B10" s="16"/>
      <c r="C10" s="14" t="s">
        <v>16</v>
      </c>
      <c r="D10" s="16">
        <v>2245332</v>
      </c>
    </row>
    <row r="11" ht="22.5" customHeight="1" spans="1:4">
      <c r="A11" s="14" t="s">
        <v>17</v>
      </c>
      <c r="B11" s="16">
        <v>1847500</v>
      </c>
      <c r="C11" s="14"/>
      <c r="D11" s="16"/>
    </row>
    <row r="12" ht="22.5" customHeight="1" spans="1:4">
      <c r="A12" s="14" t="s">
        <v>18</v>
      </c>
      <c r="B12" s="16"/>
      <c r="C12" s="14"/>
      <c r="D12" s="16"/>
    </row>
    <row r="13" ht="22.5" customHeight="1" spans="1:4">
      <c r="A13" s="14" t="s">
        <v>19</v>
      </c>
      <c r="B13" s="16"/>
      <c r="C13" s="14"/>
      <c r="D13" s="16"/>
    </row>
    <row r="14" ht="22.5" customHeight="1" spans="1:4">
      <c r="A14" s="14" t="s">
        <v>20</v>
      </c>
      <c r="B14" s="16"/>
      <c r="C14" s="14"/>
      <c r="D14" s="16"/>
    </row>
    <row r="15" ht="22.5" customHeight="1" spans="1:4">
      <c r="A15" s="68" t="s">
        <v>21</v>
      </c>
      <c r="B15" s="16"/>
      <c r="C15" s="71"/>
      <c r="D15" s="16"/>
    </row>
    <row r="16" ht="22.5" customHeight="1" spans="1:4">
      <c r="A16" s="68" t="s">
        <v>22</v>
      </c>
      <c r="B16" s="16">
        <v>1847500</v>
      </c>
      <c r="C16" s="71"/>
      <c r="D16" s="16"/>
    </row>
    <row r="17" ht="22.5" customHeight="1" spans="1:4">
      <c r="A17" s="68"/>
      <c r="B17" s="16"/>
      <c r="C17" s="71"/>
      <c r="D17" s="16"/>
    </row>
    <row r="18" ht="22.5" customHeight="1" spans="1:4">
      <c r="A18" s="69" t="s">
        <v>23</v>
      </c>
      <c r="B18" s="70">
        <v>33704408.3</v>
      </c>
      <c r="C18" s="71" t="s">
        <v>24</v>
      </c>
      <c r="D18" s="70">
        <v>33704408.3</v>
      </c>
    </row>
    <row r="19" ht="22.5" customHeight="1" spans="1:4">
      <c r="A19" s="78" t="s">
        <v>25</v>
      </c>
      <c r="B19" s="16"/>
      <c r="C19" s="79" t="s">
        <v>26</v>
      </c>
      <c r="D19" s="49"/>
    </row>
    <row r="20" ht="22.5" customHeight="1" spans="1:4">
      <c r="A20" s="68" t="s">
        <v>27</v>
      </c>
      <c r="B20" s="70"/>
      <c r="C20" s="68" t="s">
        <v>27</v>
      </c>
      <c r="D20" s="70"/>
    </row>
    <row r="21" ht="22.5" customHeight="1" spans="1:4">
      <c r="A21" s="68" t="s">
        <v>28</v>
      </c>
      <c r="B21" s="70"/>
      <c r="C21" s="68" t="s">
        <v>29</v>
      </c>
      <c r="D21" s="70"/>
    </row>
    <row r="22" ht="22.5" customHeight="1" spans="1:4">
      <c r="A22" s="69" t="s">
        <v>30</v>
      </c>
      <c r="B22" s="70">
        <v>33704408.3</v>
      </c>
      <c r="C22" s="71" t="s">
        <v>31</v>
      </c>
      <c r="D22" s="70">
        <v>33704408.3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15" sqref="A15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43" t="s">
        <v>353</v>
      </c>
    </row>
    <row r="2" ht="37.5" customHeight="1" spans="1:6">
      <c r="A2" s="3" t="s">
        <v>354</v>
      </c>
      <c r="B2" s="3"/>
      <c r="C2" s="3"/>
      <c r="D2" s="3"/>
      <c r="E2" s="3"/>
      <c r="F2" s="3"/>
    </row>
    <row r="3" ht="18.75" customHeight="1" spans="1:6">
      <c r="A3" s="44" t="s">
        <v>2</v>
      </c>
      <c r="B3" s="44"/>
      <c r="C3" s="44"/>
      <c r="D3" s="45"/>
      <c r="E3" s="45"/>
      <c r="F3" s="46" t="s">
        <v>34</v>
      </c>
    </row>
    <row r="4" ht="18.75" customHeight="1" spans="1:6">
      <c r="A4" s="12" t="s">
        <v>150</v>
      </c>
      <c r="B4" s="12" t="s">
        <v>64</v>
      </c>
      <c r="C4" s="12" t="s">
        <v>65</v>
      </c>
      <c r="D4" s="47" t="s">
        <v>355</v>
      </c>
      <c r="E4" s="47"/>
      <c r="F4" s="47"/>
    </row>
    <row r="5" ht="18.75" customHeight="1" spans="1:6">
      <c r="A5" s="12" t="s">
        <v>64</v>
      </c>
      <c r="B5" s="12" t="s">
        <v>64</v>
      </c>
      <c r="C5" s="12" t="s">
        <v>65</v>
      </c>
      <c r="D5" s="47" t="s">
        <v>39</v>
      </c>
      <c r="E5" s="47" t="s">
        <v>68</v>
      </c>
      <c r="F5" s="47" t="s">
        <v>69</v>
      </c>
    </row>
    <row r="6" ht="18.75" customHeight="1" spans="1:6">
      <c r="A6" s="13" t="s">
        <v>51</v>
      </c>
      <c r="B6" s="13">
        <v>2</v>
      </c>
      <c r="C6" s="13">
        <v>3</v>
      </c>
      <c r="D6" s="13" t="s">
        <v>54</v>
      </c>
      <c r="E6" s="13" t="s">
        <v>55</v>
      </c>
      <c r="F6" s="13" t="s">
        <v>56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8" t="s">
        <v>118</v>
      </c>
      <c r="B8" s="48"/>
      <c r="C8" s="48"/>
      <c r="D8" s="49"/>
      <c r="E8" s="49"/>
      <c r="F8" s="49"/>
    </row>
    <row r="9" customFormat="1" customHeight="1" spans="1:1">
      <c r="A9" s="18" t="s">
        <v>356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1"/>
  <sheetViews>
    <sheetView showZeros="0" topLeftCell="A2" workbookViewId="0">
      <selection activeCell="A16" sqref="A16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0" t="s">
        <v>357</v>
      </c>
    </row>
    <row r="2" ht="45" customHeight="1" spans="1:17">
      <c r="A2" s="32" t="s">
        <v>358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41"/>
      <c r="O2" s="41"/>
      <c r="P2" s="41"/>
      <c r="Q2" s="41"/>
    </row>
    <row r="3" ht="20.25" customHeight="1" spans="1:17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 t="s">
        <v>34</v>
      </c>
    </row>
    <row r="4" ht="20.25" customHeight="1" spans="1:17">
      <c r="A4" s="22" t="s">
        <v>359</v>
      </c>
      <c r="B4" s="22" t="s">
        <v>360</v>
      </c>
      <c r="C4" s="22" t="s">
        <v>361</v>
      </c>
      <c r="D4" s="22" t="s">
        <v>362</v>
      </c>
      <c r="E4" s="22" t="s">
        <v>363</v>
      </c>
      <c r="F4" s="22" t="s">
        <v>364</v>
      </c>
      <c r="G4" s="22" t="s">
        <v>157</v>
      </c>
      <c r="H4" s="22"/>
      <c r="I4" s="22"/>
      <c r="J4" s="22"/>
      <c r="K4" s="22"/>
      <c r="L4" s="22"/>
      <c r="M4" s="22"/>
      <c r="N4" s="22"/>
      <c r="O4" s="22"/>
      <c r="P4" s="22"/>
      <c r="Q4" s="22"/>
    </row>
    <row r="5" ht="20.25" customHeight="1" spans="1:17">
      <c r="A5" s="22" t="s">
        <v>365</v>
      </c>
      <c r="B5" s="22" t="s">
        <v>360</v>
      </c>
      <c r="C5" s="22" t="s">
        <v>361</v>
      </c>
      <c r="D5" s="22" t="s">
        <v>362</v>
      </c>
      <c r="E5" s="22" t="s">
        <v>363</v>
      </c>
      <c r="F5" s="22" t="s">
        <v>364</v>
      </c>
      <c r="G5" s="22" t="s">
        <v>37</v>
      </c>
      <c r="H5" s="22" t="s">
        <v>40</v>
      </c>
      <c r="I5" s="22" t="s">
        <v>366</v>
      </c>
      <c r="J5" s="22" t="s">
        <v>367</v>
      </c>
      <c r="K5" s="22" t="s">
        <v>43</v>
      </c>
      <c r="L5" s="22" t="s">
        <v>368</v>
      </c>
      <c r="M5" s="22" t="s">
        <v>67</v>
      </c>
      <c r="N5" s="22"/>
      <c r="O5" s="22"/>
      <c r="P5" s="22"/>
      <c r="Q5" s="22"/>
    </row>
    <row r="6" ht="32.4" customHeight="1" spans="1:17">
      <c r="A6" s="22"/>
      <c r="B6" s="22"/>
      <c r="C6" s="22"/>
      <c r="D6" s="22"/>
      <c r="E6" s="22"/>
      <c r="F6" s="22"/>
      <c r="G6" s="22"/>
      <c r="H6" s="22" t="s">
        <v>39</v>
      </c>
      <c r="I6" s="22"/>
      <c r="J6" s="22"/>
      <c r="K6" s="22"/>
      <c r="L6" s="22" t="s">
        <v>39</v>
      </c>
      <c r="M6" s="22" t="s">
        <v>46</v>
      </c>
      <c r="N6" s="22" t="s">
        <v>47</v>
      </c>
      <c r="O6" s="42" t="s">
        <v>48</v>
      </c>
      <c r="P6" s="42" t="s">
        <v>49</v>
      </c>
      <c r="Q6" s="42" t="s">
        <v>50</v>
      </c>
    </row>
    <row r="7" ht="20.25" customHeight="1" spans="1:17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</row>
    <row r="8" ht="20.25" customHeight="1" spans="1:17">
      <c r="A8" s="38"/>
      <c r="B8" s="23"/>
      <c r="C8" s="23"/>
      <c r="D8" s="39"/>
      <c r="E8" s="39"/>
      <c r="F8" s="39"/>
      <c r="G8" s="39"/>
      <c r="H8" s="39"/>
      <c r="I8" s="39"/>
      <c r="J8" s="35"/>
      <c r="K8" s="35"/>
      <c r="L8" s="39"/>
      <c r="M8" s="39"/>
      <c r="N8" s="39"/>
      <c r="O8" s="39"/>
      <c r="P8" s="39"/>
      <c r="Q8" s="39"/>
    </row>
    <row r="9" ht="20.25" customHeight="1" spans="1:17">
      <c r="A9" s="23"/>
      <c r="B9" s="23"/>
      <c r="C9" s="23"/>
      <c r="D9" s="40"/>
      <c r="E9" s="24"/>
      <c r="F9" s="39"/>
      <c r="G9" s="39"/>
      <c r="H9" s="35"/>
      <c r="I9" s="35"/>
      <c r="J9" s="35"/>
      <c r="K9" s="35"/>
      <c r="L9" s="39"/>
      <c r="M9" s="39"/>
      <c r="N9" s="39"/>
      <c r="O9" s="39"/>
      <c r="P9" s="39"/>
      <c r="Q9" s="39"/>
    </row>
    <row r="10" ht="20.25" customHeight="1" spans="1:17">
      <c r="A10" s="24" t="s">
        <v>37</v>
      </c>
      <c r="B10" s="24"/>
      <c r="C10" s="24"/>
      <c r="D10" s="40"/>
      <c r="E10" s="40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customFormat="1" customHeight="1" spans="1:1">
      <c r="A11" s="18" t="s">
        <v>369</v>
      </c>
    </row>
  </sheetData>
  <mergeCells count="17">
    <mergeCell ref="A1:M1"/>
    <mergeCell ref="A2:Q2"/>
    <mergeCell ref="A3:M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A11" sqref="$A11:$XFD11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 t="s">
        <v>370</v>
      </c>
    </row>
    <row r="2" ht="45" customHeight="1" spans="1:14">
      <c r="A2" s="32" t="s">
        <v>371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20.25" customHeight="1" spans="1:14">
      <c r="A3" s="19" t="s">
        <v>2</v>
      </c>
      <c r="B3" s="19"/>
      <c r="C3" s="19"/>
      <c r="D3" s="19"/>
      <c r="E3" s="19"/>
      <c r="F3" s="19"/>
      <c r="G3" s="19"/>
      <c r="H3" s="19"/>
      <c r="I3" s="20"/>
      <c r="J3" s="20"/>
      <c r="K3" s="20"/>
      <c r="L3" s="20"/>
      <c r="M3" s="20"/>
      <c r="N3" s="20" t="s">
        <v>34</v>
      </c>
    </row>
    <row r="4" ht="27.15" customHeight="1" spans="1:14">
      <c r="A4" s="33" t="s">
        <v>359</v>
      </c>
      <c r="B4" s="33" t="s">
        <v>372</v>
      </c>
      <c r="C4" s="33" t="s">
        <v>373</v>
      </c>
      <c r="D4" s="33" t="s">
        <v>157</v>
      </c>
      <c r="E4" s="33"/>
      <c r="F4" s="33"/>
      <c r="G4" s="33"/>
      <c r="H4" s="33"/>
      <c r="I4" s="33"/>
      <c r="J4" s="33"/>
      <c r="K4" s="33"/>
      <c r="L4" s="33"/>
      <c r="M4" s="33"/>
      <c r="N4" s="33"/>
    </row>
    <row r="5" ht="23.4" customHeight="1" spans="1:14">
      <c r="A5" s="33" t="s">
        <v>365</v>
      </c>
      <c r="B5" s="33"/>
      <c r="C5" s="33" t="s">
        <v>374</v>
      </c>
      <c r="D5" s="33" t="s">
        <v>37</v>
      </c>
      <c r="E5" s="33" t="s">
        <v>40</v>
      </c>
      <c r="F5" s="33" t="s">
        <v>366</v>
      </c>
      <c r="G5" s="33" t="s">
        <v>367</v>
      </c>
      <c r="H5" s="33" t="s">
        <v>43</v>
      </c>
      <c r="I5" s="33" t="s">
        <v>368</v>
      </c>
      <c r="J5" s="33"/>
      <c r="K5" s="33"/>
      <c r="L5" s="33"/>
      <c r="M5" s="33"/>
      <c r="N5" s="33"/>
    </row>
    <row r="6" ht="28.65" customHeight="1" spans="1:14">
      <c r="A6" s="33"/>
      <c r="B6" s="33"/>
      <c r="C6" s="33"/>
      <c r="D6" s="33"/>
      <c r="E6" s="33" t="s">
        <v>39</v>
      </c>
      <c r="F6" s="33"/>
      <c r="G6" s="33"/>
      <c r="H6" s="33"/>
      <c r="I6" s="33" t="s">
        <v>39</v>
      </c>
      <c r="J6" s="33" t="s">
        <v>46</v>
      </c>
      <c r="K6" s="33" t="s">
        <v>47</v>
      </c>
      <c r="L6" s="36" t="s">
        <v>48</v>
      </c>
      <c r="M6" s="36" t="s">
        <v>49</v>
      </c>
      <c r="N6" s="36" t="s">
        <v>50</v>
      </c>
    </row>
    <row r="7" ht="20.25" customHeight="1" spans="1:14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</row>
    <row r="8" ht="20.25" customHeight="1" spans="1:14">
      <c r="A8" s="23"/>
      <c r="B8" s="23"/>
      <c r="C8" s="23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ht="20.25" customHeight="1" spans="1:14">
      <c r="A9" s="23"/>
      <c r="B9" s="23"/>
      <c r="C9" s="23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ht="20.25" customHeight="1" spans="1:14">
      <c r="A10" s="24" t="s">
        <v>37</v>
      </c>
      <c r="B10" s="24"/>
      <c r="C10" s="24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customFormat="1" customHeight="1" spans="1:1">
      <c r="A11" s="18" t="s">
        <v>375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0"/>
  <sheetViews>
    <sheetView showZeros="0" workbookViewId="0">
      <selection activeCell="B20" sqref="B20"/>
    </sheetView>
  </sheetViews>
  <sheetFormatPr defaultColWidth="8.85" defaultRowHeight="15" customHeight="1"/>
  <cols>
    <col min="1" max="1" width="41.125" customWidth="1"/>
    <col min="2" max="14" width="17.1416666666667" customWidth="1"/>
  </cols>
  <sheetData>
    <row r="1" ht="24.15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 t="s">
        <v>376</v>
      </c>
    </row>
    <row r="2" ht="45.15" customHeight="1" spans="1:14">
      <c r="A2" s="25" t="s">
        <v>377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ht="18.75" customHeight="1" spans="1:14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0" t="s">
        <v>34</v>
      </c>
    </row>
    <row r="4" ht="22.5" customHeight="1" spans="1:14">
      <c r="A4" s="29" t="s">
        <v>378</v>
      </c>
      <c r="B4" s="29" t="s">
        <v>157</v>
      </c>
      <c r="C4" s="29"/>
      <c r="D4" s="29"/>
      <c r="E4" s="29" t="s">
        <v>379</v>
      </c>
      <c r="F4" s="29"/>
      <c r="G4" s="29"/>
      <c r="H4" s="29"/>
      <c r="I4" s="29"/>
      <c r="J4" s="29"/>
      <c r="K4" s="29"/>
      <c r="L4" s="29"/>
      <c r="M4" s="29"/>
      <c r="N4" s="29"/>
    </row>
    <row r="5" ht="22.5" customHeight="1" spans="1:14">
      <c r="A5" s="29"/>
      <c r="B5" s="29" t="s">
        <v>37</v>
      </c>
      <c r="C5" s="29" t="s">
        <v>40</v>
      </c>
      <c r="D5" s="29" t="s">
        <v>366</v>
      </c>
      <c r="E5" s="29"/>
      <c r="F5" s="29"/>
      <c r="G5" s="29"/>
      <c r="H5" s="29"/>
      <c r="I5" s="29"/>
      <c r="J5" s="29"/>
      <c r="K5" s="29"/>
      <c r="L5" s="29"/>
      <c r="M5" s="29"/>
      <c r="N5" s="29"/>
    </row>
    <row r="6" ht="18.75" customHeight="1" spans="1:14">
      <c r="A6" s="24" t="s">
        <v>51</v>
      </c>
      <c r="B6" s="24" t="s">
        <v>52</v>
      </c>
      <c r="C6" s="24" t="s">
        <v>53</v>
      </c>
      <c r="D6" s="24" t="s">
        <v>54</v>
      </c>
      <c r="E6" s="24" t="s">
        <v>55</v>
      </c>
      <c r="F6" s="24" t="s">
        <v>56</v>
      </c>
      <c r="G6" s="24" t="s">
        <v>57</v>
      </c>
      <c r="H6" s="24" t="s">
        <v>58</v>
      </c>
      <c r="I6" s="24" t="s">
        <v>59</v>
      </c>
      <c r="J6" s="24" t="s">
        <v>75</v>
      </c>
      <c r="K6" s="24" t="s">
        <v>380</v>
      </c>
      <c r="L6" s="24" t="s">
        <v>381</v>
      </c>
      <c r="M6" s="24" t="s">
        <v>382</v>
      </c>
      <c r="N6" s="24" t="s">
        <v>383</v>
      </c>
    </row>
    <row r="7" ht="18.75" customHeight="1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ht="18.75" customHeight="1" spans="1:14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18.75" customHeight="1" spans="1:14">
      <c r="A9" s="31" t="s">
        <v>384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ht="18.75" customHeight="1" spans="1:14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</sheetData>
  <mergeCells count="5">
    <mergeCell ref="A2:N2"/>
    <mergeCell ref="A3:C3"/>
    <mergeCell ref="B4:D4"/>
    <mergeCell ref="E4:N4"/>
    <mergeCell ref="A4:A5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B20" sqref="B20"/>
    </sheetView>
  </sheetViews>
  <sheetFormatPr defaultColWidth="8.85" defaultRowHeight="15" customHeight="1" outlineLevelRow="7"/>
  <cols>
    <col min="1" max="1" width="41.275" customWidth="1"/>
    <col min="2" max="10" width="28.575" customWidth="1"/>
  </cols>
  <sheetData>
    <row r="1" ht="18.75" customHeight="1" spans="1:10">
      <c r="A1" s="19"/>
      <c r="B1" s="19"/>
      <c r="C1" s="19"/>
      <c r="D1" s="19"/>
      <c r="E1" s="19"/>
      <c r="F1" s="19"/>
      <c r="G1" s="19"/>
      <c r="H1" s="19"/>
      <c r="I1" s="19"/>
      <c r="J1" s="20" t="s">
        <v>385</v>
      </c>
    </row>
    <row r="2" ht="52.05" customHeight="1" spans="1:10">
      <c r="A2" s="25" t="s">
        <v>386</v>
      </c>
      <c r="B2" s="26"/>
      <c r="C2" s="26"/>
      <c r="D2" s="26"/>
      <c r="E2" s="26"/>
      <c r="F2" s="26"/>
      <c r="G2" s="26"/>
      <c r="H2" s="26"/>
      <c r="I2" s="26"/>
      <c r="J2" s="26"/>
    </row>
    <row r="3" ht="21.3" customHeight="1" spans="1:10">
      <c r="A3" s="19" t="s">
        <v>2</v>
      </c>
      <c r="B3" s="19"/>
      <c r="C3" s="19"/>
      <c r="D3" s="27"/>
      <c r="E3" s="27"/>
      <c r="F3" s="27"/>
      <c r="G3" s="27"/>
      <c r="H3" s="27"/>
      <c r="I3" s="27"/>
      <c r="J3" s="27"/>
    </row>
    <row r="4" ht="27.15" customHeight="1" spans="1:10">
      <c r="A4" s="22" t="s">
        <v>251</v>
      </c>
      <c r="B4" s="22" t="s">
        <v>252</v>
      </c>
      <c r="C4" s="22" t="s">
        <v>253</v>
      </c>
      <c r="D4" s="22" t="s">
        <v>254</v>
      </c>
      <c r="E4" s="22" t="s">
        <v>255</v>
      </c>
      <c r="F4" s="22" t="s">
        <v>256</v>
      </c>
      <c r="G4" s="22" t="s">
        <v>257</v>
      </c>
      <c r="H4" s="22" t="s">
        <v>258</v>
      </c>
      <c r="I4" s="22" t="s">
        <v>259</v>
      </c>
      <c r="J4" s="22" t="s">
        <v>260</v>
      </c>
    </row>
    <row r="5" ht="18.75" customHeight="1" spans="1:10">
      <c r="A5" s="22" t="s">
        <v>51</v>
      </c>
      <c r="B5" s="22" t="s">
        <v>52</v>
      </c>
      <c r="C5" s="22" t="s">
        <v>53</v>
      </c>
      <c r="D5" s="22" t="s">
        <v>54</v>
      </c>
      <c r="E5" s="22" t="s">
        <v>55</v>
      </c>
      <c r="F5" s="22" t="s">
        <v>56</v>
      </c>
      <c r="G5" s="22" t="s">
        <v>57</v>
      </c>
      <c r="H5" s="22" t="s">
        <v>58</v>
      </c>
      <c r="I5" s="22" t="s">
        <v>59</v>
      </c>
      <c r="J5" s="22" t="s">
        <v>75</v>
      </c>
    </row>
    <row r="6" ht="18.75" customHeight="1" spans="1:10">
      <c r="A6" s="23"/>
      <c r="B6" s="23"/>
      <c r="C6" s="23"/>
      <c r="D6" s="23"/>
      <c r="E6" s="23"/>
      <c r="F6" s="23"/>
      <c r="G6" s="23"/>
      <c r="H6" s="23"/>
      <c r="I6" s="23"/>
      <c r="J6" s="23"/>
    </row>
    <row r="7" ht="18.75" customHeight="1" spans="1:10">
      <c r="A7" s="23"/>
      <c r="B7" s="23"/>
      <c r="C7" s="23"/>
      <c r="D7" s="23"/>
      <c r="E7" s="23"/>
      <c r="F7" s="23"/>
      <c r="G7" s="23"/>
      <c r="H7" s="23"/>
      <c r="I7" s="23"/>
      <c r="J7" s="23"/>
    </row>
    <row r="8" ht="18.75" customHeight="1" spans="1:10">
      <c r="A8" s="28" t="s">
        <v>384</v>
      </c>
      <c r="B8" s="28"/>
      <c r="C8" s="28"/>
      <c r="D8" s="28"/>
      <c r="E8" s="28"/>
      <c r="F8" s="28"/>
      <c r="G8" s="28"/>
      <c r="H8" s="28"/>
      <c r="I8" s="28"/>
      <c r="J8" s="28"/>
    </row>
  </sheetData>
  <mergeCells count="2">
    <mergeCell ref="A2:J2"/>
    <mergeCell ref="A3:C3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workbookViewId="0">
      <selection activeCell="A8" sqref="A8"/>
    </sheetView>
  </sheetViews>
  <sheetFormatPr defaultColWidth="8.85" defaultRowHeight="15" customHeight="1" outlineLevelRow="7" outlineLevelCol="7"/>
  <cols>
    <col min="1" max="8" width="28.575" customWidth="1"/>
  </cols>
  <sheetData>
    <row r="1" ht="18.75" customHeight="1" spans="1:8">
      <c r="A1" s="19"/>
      <c r="B1" s="19"/>
      <c r="C1" s="19"/>
      <c r="D1" s="19"/>
      <c r="E1" s="19"/>
      <c r="F1" s="19"/>
      <c r="G1" s="19"/>
      <c r="H1" s="20" t="s">
        <v>387</v>
      </c>
    </row>
    <row r="2" ht="41.4" customHeight="1" spans="1:8">
      <c r="A2" s="21" t="s">
        <v>388</v>
      </c>
      <c r="B2" s="21"/>
      <c r="C2" s="21"/>
      <c r="D2" s="21"/>
      <c r="E2" s="21"/>
      <c r="F2" s="21"/>
      <c r="G2" s="21"/>
      <c r="H2" s="21"/>
    </row>
    <row r="3" ht="18.75" customHeight="1" spans="1:8">
      <c r="A3" s="19" t="s">
        <v>2</v>
      </c>
      <c r="B3" s="19"/>
      <c r="C3" s="19"/>
      <c r="D3" s="19"/>
      <c r="E3" s="19"/>
      <c r="F3" s="19"/>
      <c r="G3" s="19"/>
      <c r="H3" s="19"/>
    </row>
    <row r="4" ht="18.75" customHeight="1" spans="1:8">
      <c r="A4" s="22" t="s">
        <v>150</v>
      </c>
      <c r="B4" s="22" t="s">
        <v>389</v>
      </c>
      <c r="C4" s="22" t="s">
        <v>390</v>
      </c>
      <c r="D4" s="22" t="s">
        <v>391</v>
      </c>
      <c r="E4" s="22" t="s">
        <v>362</v>
      </c>
      <c r="F4" s="22" t="s">
        <v>392</v>
      </c>
      <c r="G4" s="22"/>
      <c r="H4" s="22"/>
    </row>
    <row r="5" ht="18.75" customHeight="1" spans="1:8">
      <c r="A5" s="22"/>
      <c r="B5" s="22"/>
      <c r="C5" s="22"/>
      <c r="D5" s="22"/>
      <c r="E5" s="22"/>
      <c r="F5" s="22" t="s">
        <v>363</v>
      </c>
      <c r="G5" s="22" t="s">
        <v>393</v>
      </c>
      <c r="H5" s="22" t="s">
        <v>394</v>
      </c>
    </row>
    <row r="6" ht="18.75" customHeight="1" spans="1:8">
      <c r="A6" s="22" t="s">
        <v>51</v>
      </c>
      <c r="B6" s="22" t="s">
        <v>52</v>
      </c>
      <c r="C6" s="22" t="s">
        <v>53</v>
      </c>
      <c r="D6" s="22" t="s">
        <v>54</v>
      </c>
      <c r="E6" s="22" t="s">
        <v>55</v>
      </c>
      <c r="F6" s="22" t="s">
        <v>56</v>
      </c>
      <c r="G6" s="22" t="s">
        <v>57</v>
      </c>
      <c r="H6" s="22" t="s">
        <v>58</v>
      </c>
    </row>
    <row r="7" ht="18.75" customHeight="1" spans="1:8">
      <c r="A7" s="23"/>
      <c r="B7" s="23"/>
      <c r="C7" s="23"/>
      <c r="D7" s="23"/>
      <c r="E7" s="24"/>
      <c r="F7" s="24"/>
      <c r="G7" s="16"/>
      <c r="H7" s="16"/>
    </row>
    <row r="8" customFormat="1" customHeight="1" spans="1:1">
      <c r="A8" s="18" t="s">
        <v>395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topLeftCell="A4" workbookViewId="0">
      <selection activeCell="A11" sqref="$A11:$XFD11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396</v>
      </c>
    </row>
    <row r="2" ht="45" customHeight="1" spans="1:11">
      <c r="A2" s="3" t="s">
        <v>397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">
        <v>2</v>
      </c>
      <c r="B3" s="4"/>
      <c r="C3" s="4"/>
      <c r="D3" s="4"/>
      <c r="E3" s="4"/>
      <c r="F3" s="4"/>
      <c r="G3" s="4"/>
      <c r="H3" s="5"/>
      <c r="I3" s="5"/>
      <c r="J3" s="5"/>
      <c r="K3" s="5" t="s">
        <v>34</v>
      </c>
    </row>
    <row r="4" ht="18.75" customHeight="1" spans="1:11">
      <c r="A4" s="12" t="s">
        <v>220</v>
      </c>
      <c r="B4" s="12" t="s">
        <v>152</v>
      </c>
      <c r="C4" s="12" t="s">
        <v>221</v>
      </c>
      <c r="D4" s="12" t="s">
        <v>153</v>
      </c>
      <c r="E4" s="12" t="s">
        <v>154</v>
      </c>
      <c r="F4" s="12" t="s">
        <v>222</v>
      </c>
      <c r="G4" s="12" t="s">
        <v>156</v>
      </c>
      <c r="H4" s="12" t="s">
        <v>37</v>
      </c>
      <c r="I4" s="12" t="s">
        <v>398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40</v>
      </c>
      <c r="J5" s="12" t="s">
        <v>41</v>
      </c>
      <c r="K5" s="12" t="s">
        <v>42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51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37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1" customFormat="1" customHeight="1" spans="1:1">
      <c r="A11" s="18" t="s">
        <v>399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workbookViewId="0">
      <selection activeCell="E23" sqref="E23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40.75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400</v>
      </c>
    </row>
    <row r="2" ht="45" customHeight="1" spans="1:7">
      <c r="A2" s="3" t="s">
        <v>401</v>
      </c>
      <c r="B2" s="3"/>
      <c r="C2" s="3"/>
      <c r="D2" s="3"/>
      <c r="E2" s="3"/>
      <c r="F2" s="3"/>
      <c r="G2" s="3"/>
    </row>
    <row r="3" ht="24.15" customHeight="1" spans="1:7">
      <c r="A3" s="4" t="s">
        <v>2</v>
      </c>
      <c r="B3" s="4"/>
      <c r="C3" s="4"/>
      <c r="D3" s="4"/>
      <c r="E3" s="5"/>
      <c r="F3" s="5"/>
      <c r="G3" s="5" t="s">
        <v>34</v>
      </c>
    </row>
    <row r="4" ht="18.75" customHeight="1" spans="1:7">
      <c r="A4" s="6" t="s">
        <v>221</v>
      </c>
      <c r="B4" s="6" t="s">
        <v>220</v>
      </c>
      <c r="C4" s="6" t="s">
        <v>152</v>
      </c>
      <c r="D4" s="6" t="s">
        <v>402</v>
      </c>
      <c r="E4" s="6" t="s">
        <v>40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51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7" customHeight="1" spans="1:7">
      <c r="A8" s="8" t="s">
        <v>61</v>
      </c>
      <c r="B8" s="8" t="s">
        <v>235</v>
      </c>
      <c r="C8" s="9" t="s">
        <v>234</v>
      </c>
      <c r="D8" s="8" t="s">
        <v>403</v>
      </c>
      <c r="E8" s="10">
        <v>26201.25</v>
      </c>
      <c r="F8" s="10"/>
      <c r="G8" s="10"/>
    </row>
    <row r="9" ht="20.25" customHeight="1" spans="1:7">
      <c r="A9" s="8" t="s">
        <v>61</v>
      </c>
      <c r="B9" s="8" t="s">
        <v>235</v>
      </c>
      <c r="C9" s="9" t="s">
        <v>243</v>
      </c>
      <c r="D9" s="8" t="s">
        <v>403</v>
      </c>
      <c r="E9" s="10">
        <v>67564.8</v>
      </c>
      <c r="F9" s="10"/>
      <c r="G9" s="10"/>
    </row>
    <row r="10" ht="33" customHeight="1" spans="1:7">
      <c r="A10" s="8" t="s">
        <v>61</v>
      </c>
      <c r="B10" s="8" t="s">
        <v>235</v>
      </c>
      <c r="C10" s="9" t="s">
        <v>245</v>
      </c>
      <c r="D10" s="8" t="s">
        <v>403</v>
      </c>
      <c r="E10" s="10">
        <v>1764</v>
      </c>
      <c r="F10" s="10"/>
      <c r="G10" s="10"/>
    </row>
    <row r="11" ht="20.25" customHeight="1" spans="1:7">
      <c r="A11" s="8" t="s">
        <v>61</v>
      </c>
      <c r="B11" s="8" t="s">
        <v>235</v>
      </c>
      <c r="C11" s="9" t="s">
        <v>247</v>
      </c>
      <c r="D11" s="8" t="s">
        <v>403</v>
      </c>
      <c r="E11" s="10">
        <v>61512</v>
      </c>
      <c r="F11" s="10"/>
      <c r="G11" s="10"/>
    </row>
    <row r="12" ht="20.25" customHeight="1" spans="1:7">
      <c r="A12" s="11" t="s">
        <v>37</v>
      </c>
      <c r="B12" s="11"/>
      <c r="C12" s="11"/>
      <c r="D12" s="11"/>
      <c r="E12" s="10">
        <v>157042.05</v>
      </c>
      <c r="F12" s="10"/>
      <c r="G12" s="10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" sqref="A1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32</v>
      </c>
    </row>
    <row r="2" ht="37.5" customHeight="1" spans="1:19">
      <c r="A2" s="3" t="s">
        <v>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">
        <v>2</v>
      </c>
      <c r="B3" s="4"/>
      <c r="C3" s="4"/>
      <c r="D3" s="4"/>
      <c r="E3" s="54"/>
      <c r="F3" s="54"/>
      <c r="G3" s="54"/>
      <c r="H3" s="54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34</v>
      </c>
    </row>
    <row r="4" ht="18.75" customHeight="1" spans="1:19">
      <c r="A4" s="12" t="s">
        <v>35</v>
      </c>
      <c r="B4" s="72" t="s">
        <v>36</v>
      </c>
      <c r="C4" s="72" t="s">
        <v>37</v>
      </c>
      <c r="D4" s="72" t="s">
        <v>38</v>
      </c>
      <c r="E4" s="72"/>
      <c r="F4" s="72"/>
      <c r="G4" s="72"/>
      <c r="H4" s="72"/>
      <c r="I4" s="72"/>
      <c r="J4" s="75"/>
      <c r="K4" s="75"/>
      <c r="L4" s="75"/>
      <c r="M4" s="75"/>
      <c r="N4" s="75"/>
      <c r="O4" s="72" t="s">
        <v>25</v>
      </c>
      <c r="P4" s="72"/>
      <c r="Q4" s="72"/>
      <c r="R4" s="72"/>
      <c r="S4" s="72"/>
    </row>
    <row r="5" ht="18.75" customHeight="1" spans="1:19">
      <c r="A5" s="12"/>
      <c r="B5" s="72"/>
      <c r="C5" s="72"/>
      <c r="D5" s="73" t="s">
        <v>39</v>
      </c>
      <c r="E5" s="73" t="s">
        <v>40</v>
      </c>
      <c r="F5" s="73" t="s">
        <v>41</v>
      </c>
      <c r="G5" s="73" t="s">
        <v>42</v>
      </c>
      <c r="H5" s="73" t="s">
        <v>43</v>
      </c>
      <c r="I5" s="76" t="s">
        <v>44</v>
      </c>
      <c r="J5" s="77"/>
      <c r="K5" s="77"/>
      <c r="L5" s="77"/>
      <c r="M5" s="77"/>
      <c r="N5" s="77"/>
      <c r="O5" s="76" t="s">
        <v>39</v>
      </c>
      <c r="P5" s="76" t="s">
        <v>40</v>
      </c>
      <c r="Q5" s="76" t="s">
        <v>41</v>
      </c>
      <c r="R5" s="76" t="s">
        <v>42</v>
      </c>
      <c r="S5" s="73" t="s">
        <v>45</v>
      </c>
    </row>
    <row r="6" ht="18.75" customHeight="1" spans="1:19">
      <c r="A6" s="12"/>
      <c r="B6" s="72"/>
      <c r="C6" s="72"/>
      <c r="D6" s="73"/>
      <c r="E6" s="73"/>
      <c r="F6" s="73"/>
      <c r="G6" s="73"/>
      <c r="H6" s="73"/>
      <c r="I6" s="76" t="s">
        <v>39</v>
      </c>
      <c r="J6" s="76" t="s">
        <v>46</v>
      </c>
      <c r="K6" s="76" t="s">
        <v>47</v>
      </c>
      <c r="L6" s="76" t="s">
        <v>48</v>
      </c>
      <c r="M6" s="76" t="s">
        <v>49</v>
      </c>
      <c r="N6" s="76" t="s">
        <v>50</v>
      </c>
      <c r="O6" s="76"/>
      <c r="P6" s="76"/>
      <c r="Q6" s="76"/>
      <c r="R6" s="76"/>
      <c r="S6" s="73"/>
    </row>
    <row r="7" ht="18.75" customHeight="1" spans="1:19">
      <c r="A7" s="74" t="s">
        <v>51</v>
      </c>
      <c r="B7" s="13" t="s">
        <v>52</v>
      </c>
      <c r="C7" s="13" t="s">
        <v>53</v>
      </c>
      <c r="D7" s="13" t="s">
        <v>54</v>
      </c>
      <c r="E7" s="74" t="s">
        <v>55</v>
      </c>
      <c r="F7" s="13" t="s">
        <v>56</v>
      </c>
      <c r="G7" s="13" t="s">
        <v>57</v>
      </c>
      <c r="H7" s="74" t="s">
        <v>58</v>
      </c>
      <c r="I7" s="13" t="s">
        <v>59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60</v>
      </c>
      <c r="B8" s="15" t="s">
        <v>61</v>
      </c>
      <c r="C8" s="16">
        <v>33704408.3</v>
      </c>
      <c r="D8" s="16">
        <v>31856908.3</v>
      </c>
      <c r="E8" s="16">
        <v>31856908.3</v>
      </c>
      <c r="F8" s="16"/>
      <c r="G8" s="16"/>
      <c r="H8" s="16"/>
      <c r="I8" s="16">
        <v>1847500</v>
      </c>
      <c r="J8" s="16"/>
      <c r="K8" s="16"/>
      <c r="L8" s="16"/>
      <c r="M8" s="16"/>
      <c r="N8" s="16">
        <v>1847500</v>
      </c>
      <c r="O8" s="16"/>
      <c r="P8" s="16"/>
      <c r="Q8" s="16"/>
      <c r="R8" s="16"/>
      <c r="S8" s="16"/>
    </row>
    <row r="9" ht="20.25" customHeight="1" spans="1:19">
      <c r="A9" s="48" t="s">
        <v>37</v>
      </c>
      <c r="B9" s="48"/>
      <c r="C9" s="16">
        <v>33704408.3</v>
      </c>
      <c r="D9" s="16">
        <v>31856908.3</v>
      </c>
      <c r="E9" s="16">
        <v>31856908.3</v>
      </c>
      <c r="F9" s="16"/>
      <c r="G9" s="16"/>
      <c r="H9" s="16"/>
      <c r="I9" s="16">
        <v>1847500</v>
      </c>
      <c r="J9" s="16"/>
      <c r="K9" s="16"/>
      <c r="L9" s="16"/>
      <c r="M9" s="16"/>
      <c r="N9" s="16">
        <v>1847500</v>
      </c>
      <c r="O9" s="16"/>
      <c r="P9" s="16"/>
      <c r="Q9" s="16"/>
      <c r="R9" s="16"/>
      <c r="S9" s="16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topLeftCell="A10" workbookViewId="0">
      <selection activeCell="A1" sqref="A1"/>
    </sheetView>
  </sheetViews>
  <sheetFormatPr defaultColWidth="8.85" defaultRowHeight="15" customHeight="1"/>
  <cols>
    <col min="1" max="1" width="21.55" customWidth="1"/>
    <col min="2" max="2" width="29.8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62</v>
      </c>
    </row>
    <row r="2" ht="37.5" customHeight="1" spans="1:15">
      <c r="A2" s="3" t="s">
        <v>63</v>
      </c>
      <c r="B2" s="3"/>
      <c r="C2" s="3"/>
      <c r="D2" s="3"/>
      <c r="E2" s="3"/>
      <c r="F2" s="3"/>
      <c r="G2" s="3"/>
      <c r="H2" s="3"/>
      <c r="I2" s="3"/>
      <c r="J2" s="3"/>
      <c r="K2" s="53"/>
      <c r="L2" s="53"/>
      <c r="M2" s="53"/>
      <c r="N2" s="53"/>
      <c r="O2" s="53"/>
    </row>
    <row r="3" ht="18.75" customHeight="1" spans="1:15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2"/>
      <c r="K3" s="2"/>
      <c r="L3" s="2"/>
      <c r="M3" s="2"/>
      <c r="N3" s="2"/>
      <c r="O3" s="2" t="s">
        <v>34</v>
      </c>
    </row>
    <row r="4" ht="18.75" customHeight="1" spans="1:15">
      <c r="A4" s="12" t="s">
        <v>64</v>
      </c>
      <c r="B4" s="12" t="s">
        <v>65</v>
      </c>
      <c r="C4" s="47" t="s">
        <v>37</v>
      </c>
      <c r="D4" s="47" t="s">
        <v>40</v>
      </c>
      <c r="E4" s="47"/>
      <c r="F4" s="47"/>
      <c r="G4" s="12" t="s">
        <v>41</v>
      </c>
      <c r="H4" s="47" t="s">
        <v>42</v>
      </c>
      <c r="I4" s="12" t="s">
        <v>66</v>
      </c>
      <c r="J4" s="47" t="s">
        <v>67</v>
      </c>
      <c r="K4" s="47"/>
      <c r="L4" s="47"/>
      <c r="M4" s="47"/>
      <c r="N4" s="47"/>
      <c r="O4" s="47"/>
    </row>
    <row r="5" ht="18.75" customHeight="1" spans="1:15">
      <c r="A5" s="12"/>
      <c r="B5" s="12"/>
      <c r="C5" s="47"/>
      <c r="D5" s="47" t="s">
        <v>39</v>
      </c>
      <c r="E5" s="47" t="s">
        <v>68</v>
      </c>
      <c r="F5" s="47" t="s">
        <v>69</v>
      </c>
      <c r="G5" s="12"/>
      <c r="H5" s="47"/>
      <c r="I5" s="12"/>
      <c r="J5" s="47" t="s">
        <v>39</v>
      </c>
      <c r="K5" s="47" t="s">
        <v>70</v>
      </c>
      <c r="L5" s="13" t="s">
        <v>71</v>
      </c>
      <c r="M5" s="13" t="s">
        <v>72</v>
      </c>
      <c r="N5" s="13" t="s">
        <v>73</v>
      </c>
      <c r="O5" s="13" t="s">
        <v>74</v>
      </c>
    </row>
    <row r="6" ht="18.75" customHeight="1" spans="1:15">
      <c r="A6" s="13" t="s">
        <v>51</v>
      </c>
      <c r="B6" s="13" t="s">
        <v>52</v>
      </c>
      <c r="C6" s="13" t="s">
        <v>53</v>
      </c>
      <c r="D6" s="13" t="s">
        <v>54</v>
      </c>
      <c r="E6" s="13" t="s">
        <v>55</v>
      </c>
      <c r="F6" s="13" t="s">
        <v>56</v>
      </c>
      <c r="G6" s="13" t="s">
        <v>57</v>
      </c>
      <c r="H6" s="13" t="s">
        <v>58</v>
      </c>
      <c r="I6" s="13" t="s">
        <v>59</v>
      </c>
      <c r="J6" s="13" t="s">
        <v>75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76</v>
      </c>
      <c r="B7" s="15" t="s">
        <v>77</v>
      </c>
      <c r="C7" s="16">
        <v>23693793.42</v>
      </c>
      <c r="D7" s="16">
        <v>21846293.42</v>
      </c>
      <c r="E7" s="16">
        <v>21750763.37</v>
      </c>
      <c r="F7" s="16">
        <v>95530.05</v>
      </c>
      <c r="G7" s="16"/>
      <c r="H7" s="16"/>
      <c r="I7" s="16"/>
      <c r="J7" s="16">
        <v>1847500</v>
      </c>
      <c r="K7" s="16"/>
      <c r="L7" s="16"/>
      <c r="M7" s="16"/>
      <c r="N7" s="16"/>
      <c r="O7" s="16">
        <v>1847500</v>
      </c>
    </row>
    <row r="8" ht="20.25" customHeight="1" spans="1:15">
      <c r="A8" s="65" t="s">
        <v>78</v>
      </c>
      <c r="B8" s="65" t="s">
        <v>79</v>
      </c>
      <c r="C8" s="16">
        <v>23370909.42</v>
      </c>
      <c r="D8" s="16">
        <v>21523409.42</v>
      </c>
      <c r="E8" s="16">
        <v>21429643.37</v>
      </c>
      <c r="F8" s="16">
        <v>93766.05</v>
      </c>
      <c r="G8" s="16"/>
      <c r="H8" s="16"/>
      <c r="I8" s="16"/>
      <c r="J8" s="16">
        <v>1847500</v>
      </c>
      <c r="K8" s="16"/>
      <c r="L8" s="16"/>
      <c r="M8" s="16"/>
      <c r="N8" s="16"/>
      <c r="O8" s="16">
        <v>1847500</v>
      </c>
    </row>
    <row r="9" ht="20.25" customHeight="1" spans="1:15">
      <c r="A9" s="66" t="s">
        <v>80</v>
      </c>
      <c r="B9" s="66" t="s">
        <v>81</v>
      </c>
      <c r="C9" s="16">
        <v>23370909.42</v>
      </c>
      <c r="D9" s="16">
        <v>21523409.42</v>
      </c>
      <c r="E9" s="16">
        <v>21429643.37</v>
      </c>
      <c r="F9" s="16">
        <v>93766.05</v>
      </c>
      <c r="G9" s="16"/>
      <c r="H9" s="16"/>
      <c r="I9" s="16"/>
      <c r="J9" s="16">
        <v>1847500</v>
      </c>
      <c r="K9" s="16"/>
      <c r="L9" s="16"/>
      <c r="M9" s="16"/>
      <c r="N9" s="16"/>
      <c r="O9" s="16">
        <v>1847500</v>
      </c>
    </row>
    <row r="10" ht="20.25" customHeight="1" spans="1:15">
      <c r="A10" s="65" t="s">
        <v>82</v>
      </c>
      <c r="B10" s="65" t="s">
        <v>83</v>
      </c>
      <c r="C10" s="16">
        <v>1764</v>
      </c>
      <c r="D10" s="16">
        <v>1764</v>
      </c>
      <c r="E10" s="16"/>
      <c r="F10" s="16">
        <v>1764</v>
      </c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66" t="s">
        <v>84</v>
      </c>
      <c r="B11" s="66" t="s">
        <v>85</v>
      </c>
      <c r="C11" s="16">
        <v>1764</v>
      </c>
      <c r="D11" s="16">
        <v>1764</v>
      </c>
      <c r="E11" s="16"/>
      <c r="F11" s="16">
        <v>1764</v>
      </c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65" t="s">
        <v>86</v>
      </c>
      <c r="B12" s="65" t="s">
        <v>87</v>
      </c>
      <c r="C12" s="16">
        <v>321120</v>
      </c>
      <c r="D12" s="16">
        <v>321120</v>
      </c>
      <c r="E12" s="16">
        <v>321120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66" t="s">
        <v>88</v>
      </c>
      <c r="B13" s="66" t="s">
        <v>89</v>
      </c>
      <c r="C13" s="16">
        <v>321120</v>
      </c>
      <c r="D13" s="16">
        <v>321120</v>
      </c>
      <c r="E13" s="16">
        <v>321120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15" t="s">
        <v>90</v>
      </c>
      <c r="B14" s="15" t="s">
        <v>91</v>
      </c>
      <c r="C14" s="16">
        <v>4833719.2</v>
      </c>
      <c r="D14" s="16">
        <v>4833719.2</v>
      </c>
      <c r="E14" s="16">
        <v>4772207.2</v>
      </c>
      <c r="F14" s="16">
        <v>61512</v>
      </c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65" t="s">
        <v>92</v>
      </c>
      <c r="B15" s="65" t="s">
        <v>93</v>
      </c>
      <c r="C15" s="16">
        <v>4772207.2</v>
      </c>
      <c r="D15" s="16">
        <v>4772207.2</v>
      </c>
      <c r="E15" s="16">
        <v>4772207.2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66" t="s">
        <v>94</v>
      </c>
      <c r="B16" s="66" t="s">
        <v>95</v>
      </c>
      <c r="C16" s="16">
        <v>1665000</v>
      </c>
      <c r="D16" s="16">
        <v>1665000</v>
      </c>
      <c r="E16" s="16">
        <v>1665000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66" t="s">
        <v>96</v>
      </c>
      <c r="B17" s="66" t="s">
        <v>97</v>
      </c>
      <c r="C17" s="16">
        <v>3107207.2</v>
      </c>
      <c r="D17" s="16">
        <v>3107207.2</v>
      </c>
      <c r="E17" s="16">
        <v>3107207.2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65" t="s">
        <v>98</v>
      </c>
      <c r="B18" s="65" t="s">
        <v>99</v>
      </c>
      <c r="C18" s="16">
        <v>61512</v>
      </c>
      <c r="D18" s="16">
        <v>61512</v>
      </c>
      <c r="E18" s="16"/>
      <c r="F18" s="16">
        <v>61512</v>
      </c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66" t="s">
        <v>100</v>
      </c>
      <c r="B19" s="66" t="s">
        <v>101</v>
      </c>
      <c r="C19" s="16">
        <v>61512</v>
      </c>
      <c r="D19" s="16">
        <v>61512</v>
      </c>
      <c r="E19" s="16"/>
      <c r="F19" s="16">
        <v>61512</v>
      </c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15" t="s">
        <v>102</v>
      </c>
      <c r="B20" s="15" t="s">
        <v>103</v>
      </c>
      <c r="C20" s="16">
        <v>2931563.68</v>
      </c>
      <c r="D20" s="16">
        <v>2931563.68</v>
      </c>
      <c r="E20" s="16">
        <v>2931563.68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65" t="s">
        <v>104</v>
      </c>
      <c r="B21" s="65" t="s">
        <v>105</v>
      </c>
      <c r="C21" s="16">
        <v>2931563.68</v>
      </c>
      <c r="D21" s="16">
        <v>2931563.68</v>
      </c>
      <c r="E21" s="16">
        <v>2931563.68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66" t="s">
        <v>106</v>
      </c>
      <c r="B22" s="66" t="s">
        <v>107</v>
      </c>
      <c r="C22" s="16">
        <v>1611863.74</v>
      </c>
      <c r="D22" s="16">
        <v>1611863.74</v>
      </c>
      <c r="E22" s="16">
        <v>1611863.74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ht="20.25" customHeight="1" spans="1:15">
      <c r="A23" s="66" t="s">
        <v>108</v>
      </c>
      <c r="B23" s="66" t="s">
        <v>109</v>
      </c>
      <c r="C23" s="16">
        <v>1139445.71</v>
      </c>
      <c r="D23" s="16">
        <v>1139445.71</v>
      </c>
      <c r="E23" s="16">
        <v>1139445.71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ht="20.25" customHeight="1" spans="1:15">
      <c r="A24" s="66" t="s">
        <v>110</v>
      </c>
      <c r="B24" s="66" t="s">
        <v>111</v>
      </c>
      <c r="C24" s="16">
        <v>180254.23</v>
      </c>
      <c r="D24" s="16">
        <v>180254.23</v>
      </c>
      <c r="E24" s="16">
        <v>180254.23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ht="20.25" customHeight="1" spans="1:15">
      <c r="A25" s="15" t="s">
        <v>112</v>
      </c>
      <c r="B25" s="15" t="s">
        <v>113</v>
      </c>
      <c r="C25" s="16">
        <v>2245332</v>
      </c>
      <c r="D25" s="16">
        <v>2245332</v>
      </c>
      <c r="E25" s="16">
        <v>2245332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ht="20.25" customHeight="1" spans="1:15">
      <c r="A26" s="65" t="s">
        <v>114</v>
      </c>
      <c r="B26" s="65" t="s">
        <v>115</v>
      </c>
      <c r="C26" s="16">
        <v>2245332</v>
      </c>
      <c r="D26" s="16">
        <v>2245332</v>
      </c>
      <c r="E26" s="16">
        <v>2245332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ht="20.25" customHeight="1" spans="1:15">
      <c r="A27" s="66" t="s">
        <v>116</v>
      </c>
      <c r="B27" s="66" t="s">
        <v>117</v>
      </c>
      <c r="C27" s="16">
        <v>2245332</v>
      </c>
      <c r="D27" s="16">
        <v>2245332</v>
      </c>
      <c r="E27" s="16">
        <v>2245332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ht="20.25" customHeight="1" spans="1:15">
      <c r="A28" s="48" t="s">
        <v>118</v>
      </c>
      <c r="B28" s="48"/>
      <c r="C28" s="16">
        <v>33704408.3</v>
      </c>
      <c r="D28" s="16">
        <v>31856908.3</v>
      </c>
      <c r="E28" s="16">
        <v>31699866.25</v>
      </c>
      <c r="F28" s="16">
        <v>157042.05</v>
      </c>
      <c r="G28" s="16"/>
      <c r="H28" s="16"/>
      <c r="I28" s="16"/>
      <c r="J28" s="16">
        <v>1847500</v>
      </c>
      <c r="K28" s="16"/>
      <c r="L28" s="16"/>
      <c r="M28" s="16"/>
      <c r="N28" s="16"/>
      <c r="O28" s="16">
        <v>1847500</v>
      </c>
    </row>
  </sheetData>
  <mergeCells count="11">
    <mergeCell ref="A2:O2"/>
    <mergeCell ref="A3:I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B17" sqref="B17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119</v>
      </c>
    </row>
    <row r="2" ht="45" customHeight="1" spans="1:4">
      <c r="A2" s="3" t="s">
        <v>120</v>
      </c>
      <c r="B2" s="3"/>
      <c r="C2" s="3"/>
      <c r="D2" s="3"/>
    </row>
    <row r="3" ht="18.75" customHeight="1" spans="1:4">
      <c r="A3" s="4" t="s">
        <v>2</v>
      </c>
      <c r="B3" s="4"/>
      <c r="C3" s="67"/>
      <c r="D3" s="5" t="s">
        <v>3</v>
      </c>
    </row>
    <row r="4" ht="22.5" customHeight="1" spans="1:4">
      <c r="A4" s="7" t="s">
        <v>4</v>
      </c>
      <c r="B4" s="7"/>
      <c r="C4" s="7" t="s">
        <v>5</v>
      </c>
      <c r="D4" s="7"/>
    </row>
    <row r="5" ht="18.75" customHeight="1" spans="1:4">
      <c r="A5" s="7" t="s">
        <v>6</v>
      </c>
      <c r="B5" s="7" t="s">
        <v>7</v>
      </c>
      <c r="C5" s="7" t="s">
        <v>121</v>
      </c>
      <c r="D5" s="7" t="s">
        <v>7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122</v>
      </c>
      <c r="B7" s="16">
        <v>31856908.3</v>
      </c>
      <c r="C7" s="14" t="s">
        <v>123</v>
      </c>
      <c r="D7" s="16">
        <v>31856908.3</v>
      </c>
    </row>
    <row r="8" ht="22.5" customHeight="1" spans="1:4">
      <c r="A8" s="14" t="s">
        <v>124</v>
      </c>
      <c r="B8" s="16">
        <v>31856908.3</v>
      </c>
      <c r="C8" s="14" t="s">
        <v>125</v>
      </c>
      <c r="D8" s="16">
        <v>21846293.42</v>
      </c>
    </row>
    <row r="9" ht="22.5" customHeight="1" spans="1:4">
      <c r="A9" s="14" t="s">
        <v>126</v>
      </c>
      <c r="B9" s="16"/>
      <c r="C9" s="14" t="s">
        <v>127</v>
      </c>
      <c r="D9" s="16">
        <v>4833719.2</v>
      </c>
    </row>
    <row r="10" ht="22.5" customHeight="1" spans="1:4">
      <c r="A10" s="14" t="s">
        <v>128</v>
      </c>
      <c r="B10" s="16"/>
      <c r="C10" s="14" t="s">
        <v>129</v>
      </c>
      <c r="D10" s="16">
        <v>2931563.68</v>
      </c>
    </row>
    <row r="11" ht="22.5" customHeight="1" spans="1:4">
      <c r="A11" s="14" t="s">
        <v>130</v>
      </c>
      <c r="B11" s="16"/>
      <c r="C11" s="14" t="s">
        <v>131</v>
      </c>
      <c r="D11" s="16">
        <v>2245332</v>
      </c>
    </row>
    <row r="12" ht="22.5" customHeight="1" spans="1:4">
      <c r="A12" s="14" t="s">
        <v>124</v>
      </c>
      <c r="B12" s="16"/>
      <c r="C12" s="14"/>
      <c r="D12" s="16"/>
    </row>
    <row r="13" ht="22.5" customHeight="1" spans="1:4">
      <c r="A13" s="14" t="s">
        <v>126</v>
      </c>
      <c r="B13" s="16"/>
      <c r="C13" s="14"/>
      <c r="D13" s="16"/>
    </row>
    <row r="14" ht="22.5" customHeight="1" spans="1:4">
      <c r="A14" s="14" t="s">
        <v>128</v>
      </c>
      <c r="B14" s="16"/>
      <c r="C14" s="14"/>
      <c r="D14" s="16"/>
    </row>
    <row r="15" ht="22.5" customHeight="1" spans="1:4">
      <c r="A15" s="68"/>
      <c r="B15" s="16"/>
      <c r="C15" s="14" t="s">
        <v>132</v>
      </c>
      <c r="D15" s="16"/>
    </row>
    <row r="16" ht="22.5" customHeight="1" spans="1:4">
      <c r="A16" s="69" t="s">
        <v>133</v>
      </c>
      <c r="B16" s="70">
        <v>31856908.3</v>
      </c>
      <c r="C16" s="71" t="s">
        <v>134</v>
      </c>
      <c r="D16" s="70">
        <v>31856908.3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8"/>
  <sheetViews>
    <sheetView showZeros="0" workbookViewId="0">
      <selection activeCell="A9" sqref="$A9:$XFD9"/>
    </sheetView>
  </sheetViews>
  <sheetFormatPr defaultColWidth="8.85" defaultRowHeight="15" customHeight="1" outlineLevelCol="6"/>
  <cols>
    <col min="1" max="1" width="21.425" customWidth="1"/>
    <col min="2" max="2" width="30.12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43" t="s">
        <v>135</v>
      </c>
    </row>
    <row r="2" ht="37.5" customHeight="1" spans="1:7">
      <c r="A2" s="3" t="s">
        <v>136</v>
      </c>
      <c r="B2" s="3"/>
      <c r="C2" s="3"/>
      <c r="D2" s="3"/>
      <c r="E2" s="3"/>
      <c r="F2" s="3"/>
      <c r="G2" s="3"/>
    </row>
    <row r="3" ht="18.75" customHeight="1" spans="1:7">
      <c r="A3" s="44" t="s">
        <v>2</v>
      </c>
      <c r="B3" s="44"/>
      <c r="C3" s="44"/>
      <c r="D3" s="45"/>
      <c r="E3" s="45"/>
      <c r="F3" s="45"/>
      <c r="G3" s="46" t="s">
        <v>34</v>
      </c>
    </row>
    <row r="4" ht="18.75" customHeight="1" spans="1:7">
      <c r="A4" s="12" t="s">
        <v>137</v>
      </c>
      <c r="B4" s="12" t="s">
        <v>65</v>
      </c>
      <c r="C4" s="47" t="s">
        <v>37</v>
      </c>
      <c r="D4" s="47" t="s">
        <v>68</v>
      </c>
      <c r="E4" s="47"/>
      <c r="F4" s="47"/>
      <c r="G4" s="12" t="s">
        <v>69</v>
      </c>
    </row>
    <row r="5" ht="18.75" customHeight="1" spans="1:7">
      <c r="A5" s="12" t="s">
        <v>64</v>
      </c>
      <c r="B5" s="12" t="s">
        <v>65</v>
      </c>
      <c r="C5" s="47"/>
      <c r="D5" s="47" t="s">
        <v>39</v>
      </c>
      <c r="E5" s="47" t="s">
        <v>138</v>
      </c>
      <c r="F5" s="47" t="s">
        <v>139</v>
      </c>
      <c r="G5" s="12"/>
    </row>
    <row r="6" ht="18.75" customHeight="1" spans="1:7">
      <c r="A6" s="13" t="s">
        <v>51</v>
      </c>
      <c r="B6" s="13" t="s">
        <v>52</v>
      </c>
      <c r="C6" s="13" t="s">
        <v>53</v>
      </c>
      <c r="D6" s="13" t="s">
        <v>54</v>
      </c>
      <c r="E6" s="13" t="s">
        <v>55</v>
      </c>
      <c r="F6" s="13" t="s">
        <v>56</v>
      </c>
      <c r="G6" s="13" t="s">
        <v>57</v>
      </c>
    </row>
    <row r="7" ht="20.25" customHeight="1" spans="1:7">
      <c r="A7" s="15" t="s">
        <v>76</v>
      </c>
      <c r="B7" s="15" t="s">
        <v>77</v>
      </c>
      <c r="C7" s="16">
        <v>21846293.42</v>
      </c>
      <c r="D7" s="16">
        <v>21750763.37</v>
      </c>
      <c r="E7" s="16">
        <v>20965280.33</v>
      </c>
      <c r="F7" s="16">
        <v>785483.04</v>
      </c>
      <c r="G7" s="16">
        <v>95530.05</v>
      </c>
    </row>
    <row r="8" ht="20.25" customHeight="1" spans="1:7">
      <c r="A8" s="65" t="s">
        <v>78</v>
      </c>
      <c r="B8" s="65" t="s">
        <v>79</v>
      </c>
      <c r="C8" s="16">
        <v>21523409.42</v>
      </c>
      <c r="D8" s="16">
        <v>21429643.37</v>
      </c>
      <c r="E8" s="16">
        <v>20644160.33</v>
      </c>
      <c r="F8" s="16">
        <v>785483.04</v>
      </c>
      <c r="G8" s="16">
        <v>93766.05</v>
      </c>
    </row>
    <row r="9" ht="20.25" customHeight="1" spans="1:7">
      <c r="A9" s="66" t="s">
        <v>80</v>
      </c>
      <c r="B9" s="66" t="s">
        <v>81</v>
      </c>
      <c r="C9" s="16">
        <v>21523409.42</v>
      </c>
      <c r="D9" s="16">
        <v>21429643.37</v>
      </c>
      <c r="E9" s="16">
        <v>20644160.33</v>
      </c>
      <c r="F9" s="16">
        <v>785483.04</v>
      </c>
      <c r="G9" s="16">
        <v>93766.05</v>
      </c>
    </row>
    <row r="10" ht="20.25" customHeight="1" spans="1:7">
      <c r="A10" s="65" t="s">
        <v>82</v>
      </c>
      <c r="B10" s="65" t="s">
        <v>83</v>
      </c>
      <c r="C10" s="16">
        <v>1764</v>
      </c>
      <c r="D10" s="16"/>
      <c r="E10" s="16"/>
      <c r="F10" s="16"/>
      <c r="G10" s="16">
        <v>1764</v>
      </c>
    </row>
    <row r="11" ht="20.25" customHeight="1" spans="1:7">
      <c r="A11" s="66" t="s">
        <v>84</v>
      </c>
      <c r="B11" s="66" t="s">
        <v>85</v>
      </c>
      <c r="C11" s="16">
        <v>1764</v>
      </c>
      <c r="D11" s="16"/>
      <c r="E11" s="16"/>
      <c r="F11" s="16"/>
      <c r="G11" s="16">
        <v>1764</v>
      </c>
    </row>
    <row r="12" ht="20.25" customHeight="1" spans="1:7">
      <c r="A12" s="65" t="s">
        <v>86</v>
      </c>
      <c r="B12" s="65" t="s">
        <v>87</v>
      </c>
      <c r="C12" s="16">
        <v>321120</v>
      </c>
      <c r="D12" s="16">
        <v>321120</v>
      </c>
      <c r="E12" s="16">
        <v>321120</v>
      </c>
      <c r="F12" s="16"/>
      <c r="G12" s="16"/>
    </row>
    <row r="13" ht="20.25" customHeight="1" spans="1:7">
      <c r="A13" s="66" t="s">
        <v>88</v>
      </c>
      <c r="B13" s="66" t="s">
        <v>89</v>
      </c>
      <c r="C13" s="16">
        <v>321120</v>
      </c>
      <c r="D13" s="16">
        <v>321120</v>
      </c>
      <c r="E13" s="16">
        <v>321120</v>
      </c>
      <c r="F13" s="16"/>
      <c r="G13" s="16"/>
    </row>
    <row r="14" ht="20.25" customHeight="1" spans="1:7">
      <c r="A14" s="15" t="s">
        <v>90</v>
      </c>
      <c r="B14" s="15" t="s">
        <v>91</v>
      </c>
      <c r="C14" s="16">
        <v>4833719.2</v>
      </c>
      <c r="D14" s="16">
        <v>4772207.2</v>
      </c>
      <c r="E14" s="16">
        <v>4705607.2</v>
      </c>
      <c r="F14" s="16">
        <v>66600</v>
      </c>
      <c r="G14" s="16">
        <v>61512</v>
      </c>
    </row>
    <row r="15" ht="20.25" customHeight="1" spans="1:7">
      <c r="A15" s="65" t="s">
        <v>92</v>
      </c>
      <c r="B15" s="65" t="s">
        <v>93</v>
      </c>
      <c r="C15" s="16">
        <v>4772207.2</v>
      </c>
      <c r="D15" s="16">
        <v>4772207.2</v>
      </c>
      <c r="E15" s="16">
        <v>4705607.2</v>
      </c>
      <c r="F15" s="16">
        <v>66600</v>
      </c>
      <c r="G15" s="16"/>
    </row>
    <row r="16" ht="20.25" customHeight="1" spans="1:7">
      <c r="A16" s="66" t="s">
        <v>94</v>
      </c>
      <c r="B16" s="66" t="s">
        <v>95</v>
      </c>
      <c r="C16" s="16">
        <v>1665000</v>
      </c>
      <c r="D16" s="16">
        <v>1665000</v>
      </c>
      <c r="E16" s="16">
        <v>1598400</v>
      </c>
      <c r="F16" s="16">
        <v>66600</v>
      </c>
      <c r="G16" s="16"/>
    </row>
    <row r="17" ht="25" customHeight="1" spans="1:7">
      <c r="A17" s="66" t="s">
        <v>96</v>
      </c>
      <c r="B17" s="66" t="s">
        <v>97</v>
      </c>
      <c r="C17" s="16">
        <v>3107207.2</v>
      </c>
      <c r="D17" s="16">
        <v>3107207.2</v>
      </c>
      <c r="E17" s="16">
        <v>3107207.2</v>
      </c>
      <c r="F17" s="16"/>
      <c r="G17" s="16"/>
    </row>
    <row r="18" ht="20.25" customHeight="1" spans="1:7">
      <c r="A18" s="65" t="s">
        <v>98</v>
      </c>
      <c r="B18" s="65" t="s">
        <v>99</v>
      </c>
      <c r="C18" s="16">
        <v>61512</v>
      </c>
      <c r="D18" s="16"/>
      <c r="E18" s="16"/>
      <c r="F18" s="16"/>
      <c r="G18" s="16">
        <v>61512</v>
      </c>
    </row>
    <row r="19" ht="20.25" customHeight="1" spans="1:7">
      <c r="A19" s="66" t="s">
        <v>100</v>
      </c>
      <c r="B19" s="66" t="s">
        <v>101</v>
      </c>
      <c r="C19" s="16">
        <v>61512</v>
      </c>
      <c r="D19" s="16"/>
      <c r="E19" s="16"/>
      <c r="F19" s="16"/>
      <c r="G19" s="16">
        <v>61512</v>
      </c>
    </row>
    <row r="20" ht="20.25" customHeight="1" spans="1:7">
      <c r="A20" s="15" t="s">
        <v>102</v>
      </c>
      <c r="B20" s="15" t="s">
        <v>103</v>
      </c>
      <c r="C20" s="16">
        <v>2931563.68</v>
      </c>
      <c r="D20" s="16">
        <v>2931563.68</v>
      </c>
      <c r="E20" s="16">
        <v>2931563.68</v>
      </c>
      <c r="F20" s="16"/>
      <c r="G20" s="16"/>
    </row>
    <row r="21" ht="20.25" customHeight="1" spans="1:7">
      <c r="A21" s="65" t="s">
        <v>104</v>
      </c>
      <c r="B21" s="65" t="s">
        <v>105</v>
      </c>
      <c r="C21" s="16">
        <v>2931563.68</v>
      </c>
      <c r="D21" s="16">
        <v>2931563.68</v>
      </c>
      <c r="E21" s="16">
        <v>2931563.68</v>
      </c>
      <c r="F21" s="16"/>
      <c r="G21" s="16"/>
    </row>
    <row r="22" ht="20.25" customHeight="1" spans="1:7">
      <c r="A22" s="66" t="s">
        <v>106</v>
      </c>
      <c r="B22" s="66" t="s">
        <v>107</v>
      </c>
      <c r="C22" s="16">
        <v>1611863.74</v>
      </c>
      <c r="D22" s="16">
        <v>1611863.74</v>
      </c>
      <c r="E22" s="16">
        <v>1611863.74</v>
      </c>
      <c r="F22" s="16"/>
      <c r="G22" s="16"/>
    </row>
    <row r="23" ht="20.25" customHeight="1" spans="1:7">
      <c r="A23" s="66" t="s">
        <v>108</v>
      </c>
      <c r="B23" s="66" t="s">
        <v>109</v>
      </c>
      <c r="C23" s="16">
        <v>1139445.71</v>
      </c>
      <c r="D23" s="16">
        <v>1139445.71</v>
      </c>
      <c r="E23" s="16">
        <v>1139445.71</v>
      </c>
      <c r="F23" s="16"/>
      <c r="G23" s="16"/>
    </row>
    <row r="24" ht="20.25" customHeight="1" spans="1:7">
      <c r="A24" s="66" t="s">
        <v>110</v>
      </c>
      <c r="B24" s="66" t="s">
        <v>111</v>
      </c>
      <c r="C24" s="16">
        <v>180254.23</v>
      </c>
      <c r="D24" s="16">
        <v>180254.23</v>
      </c>
      <c r="E24" s="16">
        <v>180254.23</v>
      </c>
      <c r="F24" s="16"/>
      <c r="G24" s="16"/>
    </row>
    <row r="25" ht="20.25" customHeight="1" spans="1:7">
      <c r="A25" s="15" t="s">
        <v>112</v>
      </c>
      <c r="B25" s="15" t="s">
        <v>113</v>
      </c>
      <c r="C25" s="16">
        <v>2245332</v>
      </c>
      <c r="D25" s="16">
        <v>2245332</v>
      </c>
      <c r="E25" s="16">
        <v>2245332</v>
      </c>
      <c r="F25" s="16"/>
      <c r="G25" s="16"/>
    </row>
    <row r="26" ht="20.25" customHeight="1" spans="1:7">
      <c r="A26" s="65" t="s">
        <v>114</v>
      </c>
      <c r="B26" s="65" t="s">
        <v>115</v>
      </c>
      <c r="C26" s="16">
        <v>2245332</v>
      </c>
      <c r="D26" s="16">
        <v>2245332</v>
      </c>
      <c r="E26" s="16">
        <v>2245332</v>
      </c>
      <c r="F26" s="16"/>
      <c r="G26" s="16"/>
    </row>
    <row r="27" ht="20.25" customHeight="1" spans="1:7">
      <c r="A27" s="66" t="s">
        <v>116</v>
      </c>
      <c r="B27" s="66" t="s">
        <v>117</v>
      </c>
      <c r="C27" s="16">
        <v>2245332</v>
      </c>
      <c r="D27" s="16">
        <v>2245332</v>
      </c>
      <c r="E27" s="16">
        <v>2245332</v>
      </c>
      <c r="F27" s="16"/>
      <c r="G27" s="16"/>
    </row>
    <row r="28" ht="20.25" customHeight="1" spans="1:7">
      <c r="A28" s="48" t="s">
        <v>118</v>
      </c>
      <c r="B28" s="48"/>
      <c r="C28" s="49">
        <v>31856908.3</v>
      </c>
      <c r="D28" s="49">
        <v>31699866.25</v>
      </c>
      <c r="E28" s="49">
        <v>30847783.21</v>
      </c>
      <c r="F28" s="49">
        <v>852083.04</v>
      </c>
      <c r="G28" s="49">
        <v>157042.05</v>
      </c>
    </row>
  </sheetData>
  <mergeCells count="7">
    <mergeCell ref="A2:G2"/>
    <mergeCell ref="A3:C3"/>
    <mergeCell ref="A4:B4"/>
    <mergeCell ref="D4:F4"/>
    <mergeCell ref="A28:B28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B15" sqref="B15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57"/>
      <c r="B1" s="57"/>
      <c r="C1" s="58"/>
      <c r="D1" s="1"/>
      <c r="E1" s="1"/>
      <c r="F1" s="59" t="s">
        <v>140</v>
      </c>
    </row>
    <row r="2" ht="41.25" customHeight="1" spans="1:6">
      <c r="A2" s="60" t="s">
        <v>141</v>
      </c>
      <c r="B2" s="60"/>
      <c r="C2" s="60"/>
      <c r="D2" s="60"/>
      <c r="E2" s="60"/>
      <c r="F2" s="60"/>
    </row>
    <row r="3" ht="18.75" customHeight="1" spans="1:6">
      <c r="A3" s="4" t="s">
        <v>2</v>
      </c>
      <c r="B3" s="4"/>
      <c r="C3" s="4"/>
      <c r="D3" s="61"/>
      <c r="E3" s="1"/>
      <c r="F3" s="59" t="s">
        <v>34</v>
      </c>
    </row>
    <row r="4" ht="18.75" customHeight="1" spans="1:6">
      <c r="A4" s="12" t="s">
        <v>142</v>
      </c>
      <c r="B4" s="47" t="s">
        <v>143</v>
      </c>
      <c r="C4" s="47" t="s">
        <v>144</v>
      </c>
      <c r="D4" s="47"/>
      <c r="E4" s="47"/>
      <c r="F4" s="47" t="s">
        <v>145</v>
      </c>
    </row>
    <row r="5" ht="18.75" customHeight="1" spans="1:6">
      <c r="A5" s="12"/>
      <c r="B5" s="47"/>
      <c r="C5" s="47" t="s">
        <v>39</v>
      </c>
      <c r="D5" s="47" t="s">
        <v>146</v>
      </c>
      <c r="E5" s="47" t="s">
        <v>147</v>
      </c>
      <c r="F5" s="47"/>
    </row>
    <row r="6" ht="18.75" customHeight="1" spans="1:6">
      <c r="A6" s="62">
        <v>1</v>
      </c>
      <c r="B6" s="63">
        <v>2</v>
      </c>
      <c r="C6" s="62">
        <v>3</v>
      </c>
      <c r="D6" s="62">
        <v>4</v>
      </c>
      <c r="E6" s="62">
        <v>5</v>
      </c>
      <c r="F6" s="62">
        <v>6</v>
      </c>
    </row>
    <row r="7" ht="20.25" customHeight="1" spans="1:6">
      <c r="A7" s="64">
        <f>B7+C7+F7</f>
        <v>10000</v>
      </c>
      <c r="B7" s="64"/>
      <c r="C7" s="64">
        <f>D7+E7</f>
        <v>0</v>
      </c>
      <c r="D7" s="64"/>
      <c r="E7" s="64">
        <v>0</v>
      </c>
      <c r="F7" s="64">
        <v>10000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1"/>
  <sheetViews>
    <sheetView showZeros="0" topLeftCell="A6" workbookViewId="0">
      <selection activeCell="A1" sqref="A1"/>
    </sheetView>
  </sheetViews>
  <sheetFormatPr defaultColWidth="8.85" defaultRowHeight="15" customHeight="1"/>
  <cols>
    <col min="1" max="2" width="28.575" customWidth="1"/>
    <col min="3" max="3" width="33.75" customWidth="1"/>
    <col min="4" max="7" width="28.57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148</v>
      </c>
    </row>
    <row r="2" ht="45" customHeight="1" spans="1:23">
      <c r="A2" s="3" t="s">
        <v>149</v>
      </c>
      <c r="B2" s="3"/>
      <c r="C2" s="3"/>
      <c r="D2" s="3"/>
      <c r="E2" s="3"/>
      <c r="F2" s="3"/>
      <c r="G2" s="3"/>
      <c r="H2" s="3"/>
      <c r="I2" s="3"/>
      <c r="J2" s="3"/>
      <c r="K2" s="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ht="18.75" customHeight="1" spans="1:23">
      <c r="A3" s="4" t="s">
        <v>2</v>
      </c>
      <c r="B3" s="4"/>
      <c r="C3" s="4"/>
      <c r="D3" s="4"/>
      <c r="E3" s="4"/>
      <c r="F3" s="4"/>
      <c r="G3" s="4"/>
      <c r="H3" s="54"/>
      <c r="I3" s="54"/>
      <c r="J3" s="54"/>
      <c r="K3" s="54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34</v>
      </c>
    </row>
    <row r="4" ht="18.75" customHeight="1" spans="1:23">
      <c r="A4" s="55" t="s">
        <v>150</v>
      </c>
      <c r="B4" s="55" t="s">
        <v>151</v>
      </c>
      <c r="C4" s="55" t="s">
        <v>152</v>
      </c>
      <c r="D4" s="55" t="s">
        <v>153</v>
      </c>
      <c r="E4" s="55" t="s">
        <v>154</v>
      </c>
      <c r="F4" s="55" t="s">
        <v>155</v>
      </c>
      <c r="G4" s="55" t="s">
        <v>156</v>
      </c>
      <c r="H4" s="56" t="s">
        <v>37</v>
      </c>
      <c r="I4" s="56" t="s">
        <v>157</v>
      </c>
      <c r="J4" s="55"/>
      <c r="K4" s="55"/>
      <c r="L4" s="55"/>
      <c r="M4" s="55"/>
      <c r="N4" s="55" t="s">
        <v>158</v>
      </c>
      <c r="O4" s="55"/>
      <c r="P4" s="55"/>
      <c r="Q4" s="55" t="s">
        <v>43</v>
      </c>
      <c r="R4" s="55" t="s">
        <v>67</v>
      </c>
      <c r="S4" s="55"/>
      <c r="T4" s="55"/>
      <c r="U4" s="55"/>
      <c r="V4" s="55"/>
      <c r="W4" s="55"/>
    </row>
    <row r="5" ht="18.75" customHeight="1" spans="1:23">
      <c r="A5" s="55"/>
      <c r="B5" s="55"/>
      <c r="C5" s="55"/>
      <c r="D5" s="55"/>
      <c r="E5" s="55"/>
      <c r="F5" s="55"/>
      <c r="G5" s="55"/>
      <c r="H5" s="56" t="s">
        <v>159</v>
      </c>
      <c r="I5" s="56" t="s">
        <v>160</v>
      </c>
      <c r="J5" s="55" t="s">
        <v>41</v>
      </c>
      <c r="K5" s="55" t="s">
        <v>42</v>
      </c>
      <c r="L5" s="55"/>
      <c r="M5" s="55"/>
      <c r="N5" s="55" t="s">
        <v>158</v>
      </c>
      <c r="O5" s="55" t="s">
        <v>41</v>
      </c>
      <c r="P5" s="55" t="s">
        <v>42</v>
      </c>
      <c r="Q5" s="55" t="s">
        <v>43</v>
      </c>
      <c r="R5" s="55" t="s">
        <v>67</v>
      </c>
      <c r="S5" s="55" t="s">
        <v>46</v>
      </c>
      <c r="T5" s="55" t="s">
        <v>47</v>
      </c>
      <c r="U5" s="55" t="s">
        <v>48</v>
      </c>
      <c r="V5" s="55" t="s">
        <v>49</v>
      </c>
      <c r="W5" s="55" t="s">
        <v>50</v>
      </c>
    </row>
    <row r="6" ht="18.75" customHeight="1" spans="1:23">
      <c r="A6" s="55"/>
      <c r="B6" s="55"/>
      <c r="C6" s="55"/>
      <c r="D6" s="55"/>
      <c r="E6" s="55"/>
      <c r="F6" s="55"/>
      <c r="G6" s="55"/>
      <c r="H6" s="56"/>
      <c r="I6" s="56" t="s">
        <v>161</v>
      </c>
      <c r="J6" s="55" t="s">
        <v>162</v>
      </c>
      <c r="K6" s="55" t="s">
        <v>163</v>
      </c>
      <c r="L6" s="55" t="s">
        <v>164</v>
      </c>
      <c r="M6" s="55" t="s">
        <v>165</v>
      </c>
      <c r="N6" s="55" t="s">
        <v>40</v>
      </c>
      <c r="O6" s="55" t="s">
        <v>41</v>
      </c>
      <c r="P6" s="55" t="s">
        <v>42</v>
      </c>
      <c r="Q6" s="55"/>
      <c r="R6" s="55" t="s">
        <v>39</v>
      </c>
      <c r="S6" s="55" t="s">
        <v>46</v>
      </c>
      <c r="T6" s="55" t="s">
        <v>47</v>
      </c>
      <c r="U6" s="55" t="s">
        <v>48</v>
      </c>
      <c r="V6" s="55" t="s">
        <v>49</v>
      </c>
      <c r="W6" s="55" t="s">
        <v>50</v>
      </c>
    </row>
    <row r="7" ht="22.65" customHeight="1" spans="1:23">
      <c r="A7" s="55"/>
      <c r="B7" s="55"/>
      <c r="C7" s="55"/>
      <c r="D7" s="55"/>
      <c r="E7" s="55"/>
      <c r="F7" s="55"/>
      <c r="G7" s="55"/>
      <c r="H7" s="56"/>
      <c r="I7" s="56" t="s">
        <v>39</v>
      </c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</row>
    <row r="8" ht="18.75" customHeight="1" spans="1:23">
      <c r="A8" s="56" t="s">
        <v>51</v>
      </c>
      <c r="B8" s="56">
        <v>2</v>
      </c>
      <c r="C8" s="56">
        <v>3</v>
      </c>
      <c r="D8" s="56">
        <v>4</v>
      </c>
      <c r="E8" s="56">
        <v>5</v>
      </c>
      <c r="F8" s="56">
        <v>6</v>
      </c>
      <c r="G8" s="56">
        <v>7</v>
      </c>
      <c r="H8" s="56">
        <v>8</v>
      </c>
      <c r="I8" s="56">
        <v>9</v>
      </c>
      <c r="J8" s="56">
        <v>10</v>
      </c>
      <c r="K8" s="56">
        <v>11</v>
      </c>
      <c r="L8" s="56">
        <v>12</v>
      </c>
      <c r="M8" s="56">
        <v>13</v>
      </c>
      <c r="N8" s="56">
        <v>14</v>
      </c>
      <c r="O8" s="56">
        <v>15</v>
      </c>
      <c r="P8" s="56">
        <v>16</v>
      </c>
      <c r="Q8" s="56">
        <v>17</v>
      </c>
      <c r="R8" s="56">
        <v>18</v>
      </c>
      <c r="S8" s="56">
        <v>19</v>
      </c>
      <c r="T8" s="56">
        <v>20</v>
      </c>
      <c r="U8" s="56">
        <v>21</v>
      </c>
      <c r="V8" s="56">
        <v>22</v>
      </c>
      <c r="W8" s="56">
        <v>23</v>
      </c>
    </row>
    <row r="9" ht="18.75" customHeight="1" spans="1:23">
      <c r="A9" s="8" t="s">
        <v>61</v>
      </c>
      <c r="B9" s="8" t="s">
        <v>166</v>
      </c>
      <c r="C9" s="9" t="s">
        <v>167</v>
      </c>
      <c r="D9" s="8" t="s">
        <v>80</v>
      </c>
      <c r="E9" s="8" t="s">
        <v>81</v>
      </c>
      <c r="F9" s="8" t="s">
        <v>168</v>
      </c>
      <c r="G9" s="8" t="s">
        <v>169</v>
      </c>
      <c r="H9" s="16">
        <v>8703948</v>
      </c>
      <c r="I9" s="16">
        <v>8703948</v>
      </c>
      <c r="J9" s="16"/>
      <c r="K9" s="16"/>
      <c r="L9" s="16">
        <v>8703948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8" t="s">
        <v>61</v>
      </c>
      <c r="B10" s="8" t="s">
        <v>166</v>
      </c>
      <c r="C10" s="9" t="s">
        <v>167</v>
      </c>
      <c r="D10" s="8" t="s">
        <v>80</v>
      </c>
      <c r="E10" s="8" t="s">
        <v>81</v>
      </c>
      <c r="F10" s="8" t="s">
        <v>170</v>
      </c>
      <c r="G10" s="8" t="s">
        <v>171</v>
      </c>
      <c r="H10" s="16">
        <v>10368</v>
      </c>
      <c r="I10" s="16">
        <v>10368</v>
      </c>
      <c r="J10" s="16"/>
      <c r="K10" s="16"/>
      <c r="L10" s="16">
        <v>10368</v>
      </c>
      <c r="M10" s="16"/>
      <c r="N10" s="16"/>
      <c r="O10" s="16"/>
      <c r="P10" s="23"/>
      <c r="Q10" s="16"/>
      <c r="R10" s="16"/>
      <c r="S10" s="16"/>
      <c r="T10" s="16"/>
      <c r="U10" s="16"/>
      <c r="V10" s="16"/>
      <c r="W10" s="16"/>
    </row>
    <row r="11" ht="18.75" customHeight="1" spans="1:23">
      <c r="A11" s="8" t="s">
        <v>61</v>
      </c>
      <c r="B11" s="8" t="s">
        <v>166</v>
      </c>
      <c r="C11" s="9" t="s">
        <v>167</v>
      </c>
      <c r="D11" s="8" t="s">
        <v>80</v>
      </c>
      <c r="E11" s="8" t="s">
        <v>81</v>
      </c>
      <c r="F11" s="8" t="s">
        <v>170</v>
      </c>
      <c r="G11" s="8" t="s">
        <v>171</v>
      </c>
      <c r="H11" s="16">
        <v>942000</v>
      </c>
      <c r="I11" s="16">
        <v>942000</v>
      </c>
      <c r="J11" s="16"/>
      <c r="K11" s="16"/>
      <c r="L11" s="16">
        <v>942000</v>
      </c>
      <c r="M11" s="16"/>
      <c r="N11" s="16"/>
      <c r="O11" s="16"/>
      <c r="P11" s="23"/>
      <c r="Q11" s="16"/>
      <c r="R11" s="16"/>
      <c r="S11" s="16"/>
      <c r="T11" s="16"/>
      <c r="U11" s="16"/>
      <c r="V11" s="16"/>
      <c r="W11" s="16"/>
    </row>
    <row r="12" ht="18.75" customHeight="1" spans="1:23">
      <c r="A12" s="8" t="s">
        <v>61</v>
      </c>
      <c r="B12" s="8" t="s">
        <v>166</v>
      </c>
      <c r="C12" s="9" t="s">
        <v>167</v>
      </c>
      <c r="D12" s="8" t="s">
        <v>80</v>
      </c>
      <c r="E12" s="8" t="s">
        <v>81</v>
      </c>
      <c r="F12" s="8" t="s">
        <v>172</v>
      </c>
      <c r="G12" s="8" t="s">
        <v>173</v>
      </c>
      <c r="H12" s="16">
        <v>2659440</v>
      </c>
      <c r="I12" s="16">
        <v>2659440</v>
      </c>
      <c r="J12" s="16"/>
      <c r="K12" s="16"/>
      <c r="L12" s="16">
        <v>2659440</v>
      </c>
      <c r="M12" s="16"/>
      <c r="N12" s="16"/>
      <c r="O12" s="16"/>
      <c r="P12" s="23"/>
      <c r="Q12" s="16"/>
      <c r="R12" s="16"/>
      <c r="S12" s="16"/>
      <c r="T12" s="16"/>
      <c r="U12" s="16"/>
      <c r="V12" s="16"/>
      <c r="W12" s="16"/>
    </row>
    <row r="13" ht="18.75" customHeight="1" spans="1:23">
      <c r="A13" s="8" t="s">
        <v>61</v>
      </c>
      <c r="B13" s="8" t="s">
        <v>174</v>
      </c>
      <c r="C13" s="9" t="s">
        <v>175</v>
      </c>
      <c r="D13" s="8" t="s">
        <v>80</v>
      </c>
      <c r="E13" s="8" t="s">
        <v>81</v>
      </c>
      <c r="F13" s="8" t="s">
        <v>176</v>
      </c>
      <c r="G13" s="8" t="s">
        <v>177</v>
      </c>
      <c r="H13" s="16">
        <v>234655.33</v>
      </c>
      <c r="I13" s="16">
        <v>234655.33</v>
      </c>
      <c r="J13" s="16"/>
      <c r="K13" s="16"/>
      <c r="L13" s="16">
        <v>234655.33</v>
      </c>
      <c r="M13" s="16"/>
      <c r="N13" s="16"/>
      <c r="O13" s="16"/>
      <c r="P13" s="23"/>
      <c r="Q13" s="16"/>
      <c r="R13" s="16"/>
      <c r="S13" s="16"/>
      <c r="T13" s="16"/>
      <c r="U13" s="16"/>
      <c r="V13" s="16"/>
      <c r="W13" s="16"/>
    </row>
    <row r="14" ht="18.75" customHeight="1" spans="1:23">
      <c r="A14" s="8" t="s">
        <v>61</v>
      </c>
      <c r="B14" s="8" t="s">
        <v>174</v>
      </c>
      <c r="C14" s="9" t="s">
        <v>175</v>
      </c>
      <c r="D14" s="8" t="s">
        <v>96</v>
      </c>
      <c r="E14" s="8" t="s">
        <v>97</v>
      </c>
      <c r="F14" s="8" t="s">
        <v>178</v>
      </c>
      <c r="G14" s="8" t="s">
        <v>179</v>
      </c>
      <c r="H14" s="16">
        <v>3107207.2</v>
      </c>
      <c r="I14" s="16">
        <v>3107207.2</v>
      </c>
      <c r="J14" s="16"/>
      <c r="K14" s="16"/>
      <c r="L14" s="16">
        <v>3107207.2</v>
      </c>
      <c r="M14" s="16"/>
      <c r="N14" s="16"/>
      <c r="O14" s="16"/>
      <c r="P14" s="23"/>
      <c r="Q14" s="16"/>
      <c r="R14" s="16"/>
      <c r="S14" s="16"/>
      <c r="T14" s="16"/>
      <c r="U14" s="16"/>
      <c r="V14" s="16"/>
      <c r="W14" s="16"/>
    </row>
    <row r="15" ht="18.75" customHeight="1" spans="1:23">
      <c r="A15" s="8" t="s">
        <v>61</v>
      </c>
      <c r="B15" s="8" t="s">
        <v>174</v>
      </c>
      <c r="C15" s="9" t="s">
        <v>175</v>
      </c>
      <c r="D15" s="8" t="s">
        <v>106</v>
      </c>
      <c r="E15" s="8" t="s">
        <v>107</v>
      </c>
      <c r="F15" s="8" t="s">
        <v>180</v>
      </c>
      <c r="G15" s="8" t="s">
        <v>181</v>
      </c>
      <c r="H15" s="16">
        <v>1611863.74</v>
      </c>
      <c r="I15" s="16">
        <v>1611863.74</v>
      </c>
      <c r="J15" s="16"/>
      <c r="K15" s="16"/>
      <c r="L15" s="16">
        <v>1611863.74</v>
      </c>
      <c r="M15" s="16"/>
      <c r="N15" s="16"/>
      <c r="O15" s="16"/>
      <c r="P15" s="23"/>
      <c r="Q15" s="16"/>
      <c r="R15" s="16"/>
      <c r="S15" s="16"/>
      <c r="T15" s="16"/>
      <c r="U15" s="16"/>
      <c r="V15" s="16"/>
      <c r="W15" s="16"/>
    </row>
    <row r="16" ht="18.75" customHeight="1" spans="1:23">
      <c r="A16" s="8" t="s">
        <v>61</v>
      </c>
      <c r="B16" s="8" t="s">
        <v>174</v>
      </c>
      <c r="C16" s="9" t="s">
        <v>175</v>
      </c>
      <c r="D16" s="8" t="s">
        <v>108</v>
      </c>
      <c r="E16" s="8" t="s">
        <v>109</v>
      </c>
      <c r="F16" s="8" t="s">
        <v>182</v>
      </c>
      <c r="G16" s="8" t="s">
        <v>183</v>
      </c>
      <c r="H16" s="16">
        <v>1139445.71</v>
      </c>
      <c r="I16" s="16">
        <v>1139445.71</v>
      </c>
      <c r="J16" s="16"/>
      <c r="K16" s="16"/>
      <c r="L16" s="16">
        <v>1139445.71</v>
      </c>
      <c r="M16" s="16"/>
      <c r="N16" s="16"/>
      <c r="O16" s="16"/>
      <c r="P16" s="23"/>
      <c r="Q16" s="16"/>
      <c r="R16" s="16"/>
      <c r="S16" s="16"/>
      <c r="T16" s="16"/>
      <c r="U16" s="16"/>
      <c r="V16" s="16"/>
      <c r="W16" s="16"/>
    </row>
    <row r="17" ht="18.75" customHeight="1" spans="1:23">
      <c r="A17" s="8" t="s">
        <v>61</v>
      </c>
      <c r="B17" s="8" t="s">
        <v>174</v>
      </c>
      <c r="C17" s="9" t="s">
        <v>175</v>
      </c>
      <c r="D17" s="8" t="s">
        <v>110</v>
      </c>
      <c r="E17" s="8" t="s">
        <v>111</v>
      </c>
      <c r="F17" s="8" t="s">
        <v>176</v>
      </c>
      <c r="G17" s="8" t="s">
        <v>177</v>
      </c>
      <c r="H17" s="16">
        <v>97284</v>
      </c>
      <c r="I17" s="16">
        <v>97284</v>
      </c>
      <c r="J17" s="16"/>
      <c r="K17" s="16"/>
      <c r="L17" s="16">
        <v>97284</v>
      </c>
      <c r="M17" s="16"/>
      <c r="N17" s="16"/>
      <c r="O17" s="16"/>
      <c r="P17" s="23"/>
      <c r="Q17" s="16"/>
      <c r="R17" s="16"/>
      <c r="S17" s="16"/>
      <c r="T17" s="16"/>
      <c r="U17" s="16"/>
      <c r="V17" s="16"/>
      <c r="W17" s="16"/>
    </row>
    <row r="18" ht="18.75" customHeight="1" spans="1:23">
      <c r="A18" s="8" t="s">
        <v>61</v>
      </c>
      <c r="B18" s="8" t="s">
        <v>174</v>
      </c>
      <c r="C18" s="9" t="s">
        <v>175</v>
      </c>
      <c r="D18" s="8" t="s">
        <v>110</v>
      </c>
      <c r="E18" s="8" t="s">
        <v>111</v>
      </c>
      <c r="F18" s="8" t="s">
        <v>176</v>
      </c>
      <c r="G18" s="8" t="s">
        <v>177</v>
      </c>
      <c r="H18" s="16">
        <v>82970.23</v>
      </c>
      <c r="I18" s="16">
        <v>82970.23</v>
      </c>
      <c r="J18" s="16"/>
      <c r="K18" s="16"/>
      <c r="L18" s="16">
        <v>82970.23</v>
      </c>
      <c r="M18" s="16"/>
      <c r="N18" s="16"/>
      <c r="O18" s="16"/>
      <c r="P18" s="23"/>
      <c r="Q18" s="16"/>
      <c r="R18" s="16"/>
      <c r="S18" s="16"/>
      <c r="T18" s="16"/>
      <c r="U18" s="16"/>
      <c r="V18" s="16"/>
      <c r="W18" s="16"/>
    </row>
    <row r="19" ht="18.75" customHeight="1" spans="1:23">
      <c r="A19" s="8" t="s">
        <v>61</v>
      </c>
      <c r="B19" s="8" t="s">
        <v>184</v>
      </c>
      <c r="C19" s="9" t="s">
        <v>185</v>
      </c>
      <c r="D19" s="8" t="s">
        <v>116</v>
      </c>
      <c r="E19" s="8" t="s">
        <v>117</v>
      </c>
      <c r="F19" s="8" t="s">
        <v>186</v>
      </c>
      <c r="G19" s="8" t="s">
        <v>117</v>
      </c>
      <c r="H19" s="16">
        <v>2245332</v>
      </c>
      <c r="I19" s="16">
        <v>2245332</v>
      </c>
      <c r="J19" s="16"/>
      <c r="K19" s="16"/>
      <c r="L19" s="16">
        <v>2245332</v>
      </c>
      <c r="M19" s="16"/>
      <c r="N19" s="16"/>
      <c r="O19" s="16"/>
      <c r="P19" s="23"/>
      <c r="Q19" s="16"/>
      <c r="R19" s="16"/>
      <c r="S19" s="16"/>
      <c r="T19" s="16"/>
      <c r="U19" s="16"/>
      <c r="V19" s="16"/>
      <c r="W19" s="16"/>
    </row>
    <row r="20" ht="18.75" customHeight="1" spans="1:23">
      <c r="A20" s="8" t="s">
        <v>61</v>
      </c>
      <c r="B20" s="8" t="s">
        <v>187</v>
      </c>
      <c r="C20" s="9" t="s">
        <v>188</v>
      </c>
      <c r="D20" s="8" t="s">
        <v>94</v>
      </c>
      <c r="E20" s="8" t="s">
        <v>95</v>
      </c>
      <c r="F20" s="8" t="s">
        <v>189</v>
      </c>
      <c r="G20" s="8" t="s">
        <v>190</v>
      </c>
      <c r="H20" s="16">
        <v>1598400</v>
      </c>
      <c r="I20" s="16">
        <v>1598400</v>
      </c>
      <c r="J20" s="16"/>
      <c r="K20" s="16"/>
      <c r="L20" s="16">
        <v>1598400</v>
      </c>
      <c r="M20" s="16"/>
      <c r="N20" s="16"/>
      <c r="O20" s="16"/>
      <c r="P20" s="23"/>
      <c r="Q20" s="16"/>
      <c r="R20" s="16"/>
      <c r="S20" s="16"/>
      <c r="T20" s="16"/>
      <c r="U20" s="16"/>
      <c r="V20" s="16"/>
      <c r="W20" s="16"/>
    </row>
    <row r="21" ht="18.75" customHeight="1" spans="1:23">
      <c r="A21" s="8" t="s">
        <v>61</v>
      </c>
      <c r="B21" s="8" t="s">
        <v>191</v>
      </c>
      <c r="C21" s="9" t="s">
        <v>192</v>
      </c>
      <c r="D21" s="8" t="s">
        <v>80</v>
      </c>
      <c r="E21" s="8" t="s">
        <v>81</v>
      </c>
      <c r="F21" s="8" t="s">
        <v>193</v>
      </c>
      <c r="G21" s="8" t="s">
        <v>192</v>
      </c>
      <c r="H21" s="16">
        <v>392741.52</v>
      </c>
      <c r="I21" s="16">
        <v>392741.52</v>
      </c>
      <c r="J21" s="16"/>
      <c r="K21" s="16"/>
      <c r="L21" s="16">
        <v>392741.52</v>
      </c>
      <c r="M21" s="16"/>
      <c r="N21" s="16"/>
      <c r="O21" s="16"/>
      <c r="P21" s="23"/>
      <c r="Q21" s="16"/>
      <c r="R21" s="16"/>
      <c r="S21" s="16"/>
      <c r="T21" s="16"/>
      <c r="U21" s="16"/>
      <c r="V21" s="16"/>
      <c r="W21" s="16"/>
    </row>
    <row r="22" ht="18.75" customHeight="1" spans="1:23">
      <c r="A22" s="8" t="s">
        <v>61</v>
      </c>
      <c r="B22" s="8" t="s">
        <v>194</v>
      </c>
      <c r="C22" s="9" t="s">
        <v>195</v>
      </c>
      <c r="D22" s="8" t="s">
        <v>80</v>
      </c>
      <c r="E22" s="8" t="s">
        <v>81</v>
      </c>
      <c r="F22" s="8" t="s">
        <v>172</v>
      </c>
      <c r="G22" s="8" t="s">
        <v>173</v>
      </c>
      <c r="H22" s="16">
        <v>1560180</v>
      </c>
      <c r="I22" s="16">
        <v>1560180</v>
      </c>
      <c r="J22" s="16"/>
      <c r="K22" s="16"/>
      <c r="L22" s="16">
        <v>1560180</v>
      </c>
      <c r="M22" s="16"/>
      <c r="N22" s="16"/>
      <c r="O22" s="16"/>
      <c r="P22" s="23"/>
      <c r="Q22" s="16"/>
      <c r="R22" s="16"/>
      <c r="S22" s="16"/>
      <c r="T22" s="16"/>
      <c r="U22" s="16"/>
      <c r="V22" s="16"/>
      <c r="W22" s="16"/>
    </row>
    <row r="23" ht="18.75" customHeight="1" spans="1:23">
      <c r="A23" s="8" t="s">
        <v>61</v>
      </c>
      <c r="B23" s="8" t="s">
        <v>196</v>
      </c>
      <c r="C23" s="9" t="s">
        <v>197</v>
      </c>
      <c r="D23" s="8" t="s">
        <v>80</v>
      </c>
      <c r="E23" s="8" t="s">
        <v>81</v>
      </c>
      <c r="F23" s="8" t="s">
        <v>172</v>
      </c>
      <c r="G23" s="8" t="s">
        <v>173</v>
      </c>
      <c r="H23" s="16">
        <v>2935140</v>
      </c>
      <c r="I23" s="16">
        <v>2935140</v>
      </c>
      <c r="J23" s="16"/>
      <c r="K23" s="16"/>
      <c r="L23" s="16">
        <v>2935140</v>
      </c>
      <c r="M23" s="16"/>
      <c r="N23" s="16"/>
      <c r="O23" s="16"/>
      <c r="P23" s="23"/>
      <c r="Q23" s="16"/>
      <c r="R23" s="16"/>
      <c r="S23" s="16"/>
      <c r="T23" s="16"/>
      <c r="U23" s="16"/>
      <c r="V23" s="16"/>
      <c r="W23" s="16"/>
    </row>
    <row r="24" ht="18.75" customHeight="1" spans="1:23">
      <c r="A24" s="8" t="s">
        <v>61</v>
      </c>
      <c r="B24" s="8" t="s">
        <v>198</v>
      </c>
      <c r="C24" s="9" t="s">
        <v>199</v>
      </c>
      <c r="D24" s="8" t="s">
        <v>80</v>
      </c>
      <c r="E24" s="8" t="s">
        <v>81</v>
      </c>
      <c r="F24" s="8" t="s">
        <v>200</v>
      </c>
      <c r="G24" s="8" t="s">
        <v>201</v>
      </c>
      <c r="H24" s="16">
        <v>725329</v>
      </c>
      <c r="I24" s="16">
        <v>725329</v>
      </c>
      <c r="J24" s="16"/>
      <c r="K24" s="16"/>
      <c r="L24" s="16">
        <v>725329</v>
      </c>
      <c r="M24" s="16"/>
      <c r="N24" s="16"/>
      <c r="O24" s="16"/>
      <c r="P24" s="23"/>
      <c r="Q24" s="16"/>
      <c r="R24" s="16"/>
      <c r="S24" s="16"/>
      <c r="T24" s="16"/>
      <c r="U24" s="16"/>
      <c r="V24" s="16"/>
      <c r="W24" s="16"/>
    </row>
    <row r="25" ht="18.75" customHeight="1" spans="1:23">
      <c r="A25" s="8" t="s">
        <v>61</v>
      </c>
      <c r="B25" s="8" t="s">
        <v>202</v>
      </c>
      <c r="C25" s="9" t="s">
        <v>203</v>
      </c>
      <c r="D25" s="8" t="s">
        <v>80</v>
      </c>
      <c r="E25" s="8" t="s">
        <v>81</v>
      </c>
      <c r="F25" s="8" t="s">
        <v>200</v>
      </c>
      <c r="G25" s="8" t="s">
        <v>201</v>
      </c>
      <c r="H25" s="16">
        <v>47100</v>
      </c>
      <c r="I25" s="16">
        <v>47100</v>
      </c>
      <c r="J25" s="16"/>
      <c r="K25" s="16"/>
      <c r="L25" s="16">
        <v>47100</v>
      </c>
      <c r="M25" s="16"/>
      <c r="N25" s="16"/>
      <c r="O25" s="16"/>
      <c r="P25" s="23"/>
      <c r="Q25" s="16"/>
      <c r="R25" s="16"/>
      <c r="S25" s="16"/>
      <c r="T25" s="16"/>
      <c r="U25" s="16"/>
      <c r="V25" s="16"/>
      <c r="W25" s="16"/>
    </row>
    <row r="26" ht="18.75" customHeight="1" spans="1:23">
      <c r="A26" s="8" t="s">
        <v>61</v>
      </c>
      <c r="B26" s="8" t="s">
        <v>204</v>
      </c>
      <c r="C26" s="9" t="s">
        <v>205</v>
      </c>
      <c r="D26" s="8" t="s">
        <v>80</v>
      </c>
      <c r="E26" s="8" t="s">
        <v>81</v>
      </c>
      <c r="F26" s="8" t="s">
        <v>206</v>
      </c>
      <c r="G26" s="8" t="s">
        <v>207</v>
      </c>
      <c r="H26" s="16">
        <v>392741.52</v>
      </c>
      <c r="I26" s="16">
        <v>392741.52</v>
      </c>
      <c r="J26" s="16"/>
      <c r="K26" s="16"/>
      <c r="L26" s="16">
        <v>392741.52</v>
      </c>
      <c r="M26" s="16"/>
      <c r="N26" s="16"/>
      <c r="O26" s="16"/>
      <c r="P26" s="23"/>
      <c r="Q26" s="16"/>
      <c r="R26" s="16"/>
      <c r="S26" s="16"/>
      <c r="T26" s="16"/>
      <c r="U26" s="16"/>
      <c r="V26" s="16"/>
      <c r="W26" s="16"/>
    </row>
    <row r="27" ht="18.75" customHeight="1" spans="1:23">
      <c r="A27" s="8" t="s">
        <v>61</v>
      </c>
      <c r="B27" s="8" t="s">
        <v>208</v>
      </c>
      <c r="C27" s="9" t="s">
        <v>209</v>
      </c>
      <c r="D27" s="8" t="s">
        <v>94</v>
      </c>
      <c r="E27" s="8" t="s">
        <v>95</v>
      </c>
      <c r="F27" s="8" t="s">
        <v>206</v>
      </c>
      <c r="G27" s="8" t="s">
        <v>207</v>
      </c>
      <c r="H27" s="16">
        <v>66600</v>
      </c>
      <c r="I27" s="16">
        <v>66600</v>
      </c>
      <c r="J27" s="16"/>
      <c r="K27" s="16"/>
      <c r="L27" s="16">
        <v>66600</v>
      </c>
      <c r="M27" s="16"/>
      <c r="N27" s="16"/>
      <c r="O27" s="16"/>
      <c r="P27" s="23"/>
      <c r="Q27" s="16"/>
      <c r="R27" s="16"/>
      <c r="S27" s="16"/>
      <c r="T27" s="16"/>
      <c r="U27" s="16"/>
      <c r="V27" s="16"/>
      <c r="W27" s="16"/>
    </row>
    <row r="28" ht="18.75" customHeight="1" spans="1:23">
      <c r="A28" s="8" t="s">
        <v>61</v>
      </c>
      <c r="B28" s="8" t="s">
        <v>210</v>
      </c>
      <c r="C28" s="9" t="s">
        <v>211</v>
      </c>
      <c r="D28" s="8" t="s">
        <v>80</v>
      </c>
      <c r="E28" s="8" t="s">
        <v>81</v>
      </c>
      <c r="F28" s="8" t="s">
        <v>172</v>
      </c>
      <c r="G28" s="8" t="s">
        <v>173</v>
      </c>
      <c r="H28" s="16">
        <v>1180000</v>
      </c>
      <c r="I28" s="16"/>
      <c r="J28" s="16"/>
      <c r="K28" s="16"/>
      <c r="L28" s="16"/>
      <c r="M28" s="16"/>
      <c r="N28" s="16"/>
      <c r="O28" s="16"/>
      <c r="P28" s="23"/>
      <c r="Q28" s="16"/>
      <c r="R28" s="16">
        <v>1180000</v>
      </c>
      <c r="S28" s="16"/>
      <c r="T28" s="16"/>
      <c r="U28" s="16"/>
      <c r="V28" s="16"/>
      <c r="W28" s="16">
        <v>1180000</v>
      </c>
    </row>
    <row r="29" ht="18.75" customHeight="1" spans="1:23">
      <c r="A29" s="8" t="s">
        <v>61</v>
      </c>
      <c r="B29" s="8" t="s">
        <v>212</v>
      </c>
      <c r="C29" s="9" t="s">
        <v>213</v>
      </c>
      <c r="D29" s="8" t="s">
        <v>88</v>
      </c>
      <c r="E29" s="8" t="s">
        <v>89</v>
      </c>
      <c r="F29" s="8" t="s">
        <v>214</v>
      </c>
      <c r="G29" s="8" t="s">
        <v>215</v>
      </c>
      <c r="H29" s="16">
        <v>321120</v>
      </c>
      <c r="I29" s="16">
        <v>321120</v>
      </c>
      <c r="J29" s="16"/>
      <c r="K29" s="16"/>
      <c r="L29" s="16">
        <v>321120</v>
      </c>
      <c r="M29" s="16"/>
      <c r="N29" s="16"/>
      <c r="O29" s="16"/>
      <c r="P29" s="23"/>
      <c r="Q29" s="16"/>
      <c r="R29" s="16"/>
      <c r="S29" s="16"/>
      <c r="T29" s="16"/>
      <c r="U29" s="16"/>
      <c r="V29" s="16"/>
      <c r="W29" s="16"/>
    </row>
    <row r="30" ht="18.75" customHeight="1" spans="1:23">
      <c r="A30" s="8" t="s">
        <v>61</v>
      </c>
      <c r="B30" s="8" t="s">
        <v>216</v>
      </c>
      <c r="C30" s="9" t="s">
        <v>217</v>
      </c>
      <c r="D30" s="8" t="s">
        <v>80</v>
      </c>
      <c r="E30" s="8" t="s">
        <v>81</v>
      </c>
      <c r="F30" s="8" t="s">
        <v>172</v>
      </c>
      <c r="G30" s="8" t="s">
        <v>173</v>
      </c>
      <c r="H30" s="16">
        <v>2826000</v>
      </c>
      <c r="I30" s="16">
        <v>2826000</v>
      </c>
      <c r="J30" s="16"/>
      <c r="K30" s="16"/>
      <c r="L30" s="16">
        <v>2826000</v>
      </c>
      <c r="M30" s="16"/>
      <c r="N30" s="16"/>
      <c r="O30" s="16"/>
      <c r="P30" s="23"/>
      <c r="Q30" s="16"/>
      <c r="R30" s="16"/>
      <c r="S30" s="16"/>
      <c r="T30" s="16"/>
      <c r="U30" s="16"/>
      <c r="V30" s="16"/>
      <c r="W30" s="16"/>
    </row>
    <row r="31" ht="18.75" customHeight="1" spans="1:23">
      <c r="A31" s="11" t="s">
        <v>37</v>
      </c>
      <c r="B31" s="11"/>
      <c r="C31" s="11"/>
      <c r="D31" s="11"/>
      <c r="E31" s="11"/>
      <c r="F31" s="11"/>
      <c r="G31" s="11"/>
      <c r="H31" s="16">
        <v>32879866.25</v>
      </c>
      <c r="I31" s="16">
        <v>31699866.25</v>
      </c>
      <c r="J31" s="16"/>
      <c r="K31" s="16"/>
      <c r="L31" s="16">
        <v>31699866.25</v>
      </c>
      <c r="M31" s="16"/>
      <c r="N31" s="16"/>
      <c r="O31" s="16"/>
      <c r="P31" s="16"/>
      <c r="Q31" s="16"/>
      <c r="R31" s="16">
        <v>1180000</v>
      </c>
      <c r="S31" s="16"/>
      <c r="T31" s="16"/>
      <c r="U31" s="16"/>
      <c r="V31" s="16"/>
      <c r="W31" s="16">
        <v>1180000</v>
      </c>
    </row>
  </sheetData>
  <mergeCells count="30">
    <mergeCell ref="A2:W2"/>
    <mergeCell ref="A3:G3"/>
    <mergeCell ref="I4:W4"/>
    <mergeCell ref="I5:M5"/>
    <mergeCell ref="N5:P5"/>
    <mergeCell ref="R5:W5"/>
    <mergeCell ref="A31:G31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9"/>
  <sheetViews>
    <sheetView showZeros="0" tabSelected="1" topLeftCell="A4" workbookViewId="0">
      <selection activeCell="A15" sqref="$A15:$XFD15"/>
    </sheetView>
  </sheetViews>
  <sheetFormatPr defaultColWidth="8.85" defaultRowHeight="15" customHeight="1"/>
  <cols>
    <col min="1" max="2" width="28.575" customWidth="1"/>
    <col min="3" max="3" width="40.125" customWidth="1"/>
    <col min="4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218</v>
      </c>
    </row>
    <row r="2" ht="45" customHeight="1" spans="1:23">
      <c r="A2" s="3" t="s">
        <v>219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ht="18.75" customHeight="1" spans="1:23">
      <c r="A3" s="4" t="s">
        <v>2</v>
      </c>
      <c r="B3" s="4"/>
      <c r="C3" s="4"/>
      <c r="D3" s="4"/>
      <c r="E3" s="4"/>
      <c r="F3" s="4"/>
      <c r="G3" s="4"/>
      <c r="H3" s="4"/>
      <c r="I3" s="54"/>
      <c r="J3" s="54"/>
      <c r="K3" s="54"/>
      <c r="L3" s="54"/>
      <c r="M3" s="54"/>
      <c r="N3" s="5"/>
      <c r="O3" s="5"/>
      <c r="P3" s="5"/>
      <c r="Q3" s="5"/>
      <c r="R3" s="5"/>
      <c r="S3" s="5"/>
      <c r="T3" s="5"/>
      <c r="U3" s="5"/>
      <c r="V3" s="5"/>
      <c r="W3" s="5" t="s">
        <v>34</v>
      </c>
    </row>
    <row r="4" ht="18.75" customHeight="1" spans="1:23">
      <c r="A4" s="12" t="s">
        <v>220</v>
      </c>
      <c r="B4" s="12" t="s">
        <v>151</v>
      </c>
      <c r="C4" s="12" t="s">
        <v>152</v>
      </c>
      <c r="D4" s="12" t="s">
        <v>221</v>
      </c>
      <c r="E4" s="12" t="s">
        <v>153</v>
      </c>
      <c r="F4" s="12" t="s">
        <v>154</v>
      </c>
      <c r="G4" s="12" t="s">
        <v>222</v>
      </c>
      <c r="H4" s="12" t="s">
        <v>156</v>
      </c>
      <c r="I4" s="47" t="s">
        <v>37</v>
      </c>
      <c r="J4" s="47" t="s">
        <v>223</v>
      </c>
      <c r="K4" s="12"/>
      <c r="L4" s="12"/>
      <c r="M4" s="12"/>
      <c r="N4" s="12" t="s">
        <v>158</v>
      </c>
      <c r="O4" s="12"/>
      <c r="P4" s="12"/>
      <c r="Q4" s="12" t="s">
        <v>43</v>
      </c>
      <c r="R4" s="12" t="s">
        <v>67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7" t="s">
        <v>159</v>
      </c>
      <c r="J5" s="47" t="s">
        <v>40</v>
      </c>
      <c r="K5" s="12"/>
      <c r="L5" s="12" t="s">
        <v>41</v>
      </c>
      <c r="M5" s="12" t="s">
        <v>42</v>
      </c>
      <c r="N5" s="12" t="s">
        <v>40</v>
      </c>
      <c r="O5" s="12" t="s">
        <v>41</v>
      </c>
      <c r="P5" s="12" t="s">
        <v>42</v>
      </c>
      <c r="Q5" s="12" t="s">
        <v>43</v>
      </c>
      <c r="R5" s="12" t="s">
        <v>39</v>
      </c>
      <c r="S5" s="12" t="s">
        <v>46</v>
      </c>
      <c r="T5" s="12" t="s">
        <v>47</v>
      </c>
      <c r="U5" s="12" t="s">
        <v>48</v>
      </c>
      <c r="V5" s="12" t="s">
        <v>49</v>
      </c>
      <c r="W5" s="12" t="s">
        <v>50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7"/>
      <c r="J6" s="47" t="s">
        <v>40</v>
      </c>
      <c r="K6" s="12"/>
      <c r="L6" s="12" t="s">
        <v>41</v>
      </c>
      <c r="M6" s="12" t="s">
        <v>42</v>
      </c>
      <c r="N6" s="12" t="s">
        <v>40</v>
      </c>
      <c r="O6" s="12" t="s">
        <v>41</v>
      </c>
      <c r="P6" s="12" t="s">
        <v>42</v>
      </c>
      <c r="Q6" s="12"/>
      <c r="R6" s="12" t="s">
        <v>39</v>
      </c>
      <c r="S6" s="12" t="s">
        <v>46</v>
      </c>
      <c r="T6" s="12" t="s">
        <v>47</v>
      </c>
      <c r="U6" s="12" t="s">
        <v>48</v>
      </c>
      <c r="V6" s="12" t="s">
        <v>49</v>
      </c>
      <c r="W6" s="12" t="s">
        <v>50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7"/>
      <c r="J7" s="47" t="s">
        <v>39</v>
      </c>
      <c r="K7" s="12" t="s">
        <v>224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51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225</v>
      </c>
      <c r="D9" s="8"/>
      <c r="E9" s="8"/>
      <c r="F9" s="8"/>
      <c r="G9" s="8"/>
      <c r="H9" s="8"/>
      <c r="I9" s="10">
        <v>350000</v>
      </c>
      <c r="J9" s="10"/>
      <c r="K9" s="10"/>
      <c r="L9" s="10"/>
      <c r="M9" s="10"/>
      <c r="N9" s="10"/>
      <c r="O9" s="10"/>
      <c r="P9" s="10"/>
      <c r="Q9" s="10"/>
      <c r="R9" s="10">
        <v>350000</v>
      </c>
      <c r="S9" s="10"/>
      <c r="T9" s="10"/>
      <c r="U9" s="10"/>
      <c r="V9" s="10"/>
      <c r="W9" s="10">
        <v>350000</v>
      </c>
    </row>
    <row r="10" ht="18.75" customHeight="1" spans="1:23">
      <c r="A10" s="8" t="s">
        <v>226</v>
      </c>
      <c r="B10" s="8" t="s">
        <v>227</v>
      </c>
      <c r="C10" s="9" t="s">
        <v>225</v>
      </c>
      <c r="D10" s="8" t="s">
        <v>61</v>
      </c>
      <c r="E10" s="8" t="s">
        <v>80</v>
      </c>
      <c r="F10" s="8" t="s">
        <v>81</v>
      </c>
      <c r="G10" s="8" t="s">
        <v>228</v>
      </c>
      <c r="H10" s="8" t="s">
        <v>229</v>
      </c>
      <c r="I10" s="10">
        <v>150000</v>
      </c>
      <c r="J10" s="10"/>
      <c r="K10" s="10"/>
      <c r="L10" s="10"/>
      <c r="M10" s="10"/>
      <c r="N10" s="10"/>
      <c r="O10" s="10"/>
      <c r="P10" s="10"/>
      <c r="Q10" s="10"/>
      <c r="R10" s="10">
        <v>150000</v>
      </c>
      <c r="S10" s="10"/>
      <c r="T10" s="10"/>
      <c r="U10" s="10"/>
      <c r="V10" s="10"/>
      <c r="W10" s="10">
        <v>150000</v>
      </c>
    </row>
    <row r="11" ht="18.75" customHeight="1" spans="1:23">
      <c r="A11" s="8" t="s">
        <v>226</v>
      </c>
      <c r="B11" s="8" t="s">
        <v>227</v>
      </c>
      <c r="C11" s="9" t="s">
        <v>225</v>
      </c>
      <c r="D11" s="8" t="s">
        <v>61</v>
      </c>
      <c r="E11" s="8" t="s">
        <v>80</v>
      </c>
      <c r="F11" s="8" t="s">
        <v>81</v>
      </c>
      <c r="G11" s="8" t="s">
        <v>230</v>
      </c>
      <c r="H11" s="8" t="s">
        <v>231</v>
      </c>
      <c r="I11" s="10">
        <v>200000</v>
      </c>
      <c r="J11" s="10"/>
      <c r="K11" s="10"/>
      <c r="L11" s="10"/>
      <c r="M11" s="10"/>
      <c r="N11" s="10"/>
      <c r="O11" s="10"/>
      <c r="P11" s="23"/>
      <c r="Q11" s="10"/>
      <c r="R11" s="10">
        <v>200000</v>
      </c>
      <c r="S11" s="10"/>
      <c r="T11" s="10"/>
      <c r="U11" s="10"/>
      <c r="V11" s="10"/>
      <c r="W11" s="10">
        <v>200000</v>
      </c>
    </row>
    <row r="12" ht="18.75" customHeight="1" spans="1:23">
      <c r="A12" s="23"/>
      <c r="B12" s="23"/>
      <c r="C12" s="9" t="s">
        <v>232</v>
      </c>
      <c r="D12" s="23"/>
      <c r="E12" s="23"/>
      <c r="F12" s="23"/>
      <c r="G12" s="23"/>
      <c r="H12" s="23"/>
      <c r="I12" s="10">
        <v>277500</v>
      </c>
      <c r="J12" s="10"/>
      <c r="K12" s="10"/>
      <c r="L12" s="10"/>
      <c r="M12" s="10"/>
      <c r="N12" s="10"/>
      <c r="O12" s="10"/>
      <c r="P12" s="23"/>
      <c r="Q12" s="10"/>
      <c r="R12" s="10">
        <v>277500</v>
      </c>
      <c r="S12" s="10"/>
      <c r="T12" s="10"/>
      <c r="U12" s="10"/>
      <c r="V12" s="10"/>
      <c r="W12" s="10">
        <v>277500</v>
      </c>
    </row>
    <row r="13" ht="18.75" customHeight="1" spans="1:23">
      <c r="A13" s="8" t="s">
        <v>226</v>
      </c>
      <c r="B13" s="8" t="s">
        <v>233</v>
      </c>
      <c r="C13" s="9" t="s">
        <v>232</v>
      </c>
      <c r="D13" s="8" t="s">
        <v>61</v>
      </c>
      <c r="E13" s="8" t="s">
        <v>80</v>
      </c>
      <c r="F13" s="8" t="s">
        <v>81</v>
      </c>
      <c r="G13" s="8" t="s">
        <v>206</v>
      </c>
      <c r="H13" s="8" t="s">
        <v>207</v>
      </c>
      <c r="I13" s="10">
        <v>90000</v>
      </c>
      <c r="J13" s="10"/>
      <c r="K13" s="10"/>
      <c r="L13" s="10"/>
      <c r="M13" s="10"/>
      <c r="N13" s="10"/>
      <c r="O13" s="10"/>
      <c r="P13" s="23"/>
      <c r="Q13" s="10"/>
      <c r="R13" s="10">
        <v>90000</v>
      </c>
      <c r="S13" s="10"/>
      <c r="T13" s="10"/>
      <c r="U13" s="10"/>
      <c r="V13" s="10"/>
      <c r="W13" s="10">
        <v>90000</v>
      </c>
    </row>
    <row r="14" ht="18.75" customHeight="1" spans="1:23">
      <c r="A14" s="8" t="s">
        <v>226</v>
      </c>
      <c r="B14" s="8" t="s">
        <v>233</v>
      </c>
      <c r="C14" s="9" t="s">
        <v>232</v>
      </c>
      <c r="D14" s="8" t="s">
        <v>61</v>
      </c>
      <c r="E14" s="8" t="s">
        <v>80</v>
      </c>
      <c r="F14" s="8" t="s">
        <v>81</v>
      </c>
      <c r="G14" s="8" t="s">
        <v>206</v>
      </c>
      <c r="H14" s="8" t="s">
        <v>207</v>
      </c>
      <c r="I14" s="10">
        <v>187500</v>
      </c>
      <c r="J14" s="10"/>
      <c r="K14" s="10"/>
      <c r="L14" s="10"/>
      <c r="M14" s="10"/>
      <c r="N14" s="10"/>
      <c r="O14" s="10"/>
      <c r="P14" s="23"/>
      <c r="Q14" s="10"/>
      <c r="R14" s="10">
        <v>187500</v>
      </c>
      <c r="S14" s="10"/>
      <c r="T14" s="10"/>
      <c r="U14" s="10"/>
      <c r="V14" s="10"/>
      <c r="W14" s="10">
        <v>187500</v>
      </c>
    </row>
    <row r="15" ht="18.75" customHeight="1" spans="1:23">
      <c r="A15" s="23"/>
      <c r="B15" s="23"/>
      <c r="C15" s="9" t="s">
        <v>234</v>
      </c>
      <c r="D15" s="23"/>
      <c r="E15" s="23"/>
      <c r="F15" s="23"/>
      <c r="G15" s="23"/>
      <c r="H15" s="23"/>
      <c r="I15" s="10">
        <v>26201.25</v>
      </c>
      <c r="J15" s="10">
        <v>26201.25</v>
      </c>
      <c r="K15" s="10">
        <v>26201.25</v>
      </c>
      <c r="L15" s="10"/>
      <c r="M15" s="10"/>
      <c r="N15" s="10"/>
      <c r="O15" s="10"/>
      <c r="P15" s="23"/>
      <c r="Q15" s="10"/>
      <c r="R15" s="10"/>
      <c r="S15" s="10"/>
      <c r="T15" s="10"/>
      <c r="U15" s="10"/>
      <c r="V15" s="10"/>
      <c r="W15" s="10"/>
    </row>
    <row r="16" ht="18.75" customHeight="1" spans="1:23">
      <c r="A16" s="8" t="s">
        <v>235</v>
      </c>
      <c r="B16" s="8" t="s">
        <v>236</v>
      </c>
      <c r="C16" s="9" t="s">
        <v>234</v>
      </c>
      <c r="D16" s="8" t="s">
        <v>61</v>
      </c>
      <c r="E16" s="8" t="s">
        <v>80</v>
      </c>
      <c r="F16" s="8" t="s">
        <v>81</v>
      </c>
      <c r="G16" s="8" t="s">
        <v>237</v>
      </c>
      <c r="H16" s="8" t="s">
        <v>238</v>
      </c>
      <c r="I16" s="10">
        <v>45</v>
      </c>
      <c r="J16" s="10">
        <v>45</v>
      </c>
      <c r="K16" s="10">
        <v>45</v>
      </c>
      <c r="L16" s="10"/>
      <c r="M16" s="10"/>
      <c r="N16" s="10"/>
      <c r="O16" s="10"/>
      <c r="P16" s="23"/>
      <c r="Q16" s="10"/>
      <c r="R16" s="10"/>
      <c r="S16" s="10"/>
      <c r="T16" s="10"/>
      <c r="U16" s="10"/>
      <c r="V16" s="10"/>
      <c r="W16" s="10"/>
    </row>
    <row r="17" ht="18.75" customHeight="1" spans="1:23">
      <c r="A17" s="8" t="s">
        <v>235</v>
      </c>
      <c r="B17" s="8" t="s">
        <v>236</v>
      </c>
      <c r="C17" s="9" t="s">
        <v>234</v>
      </c>
      <c r="D17" s="8" t="s">
        <v>61</v>
      </c>
      <c r="E17" s="8" t="s">
        <v>80</v>
      </c>
      <c r="F17" s="8" t="s">
        <v>81</v>
      </c>
      <c r="G17" s="8" t="s">
        <v>237</v>
      </c>
      <c r="H17" s="8" t="s">
        <v>238</v>
      </c>
      <c r="I17" s="10">
        <v>8156.25</v>
      </c>
      <c r="J17" s="10">
        <v>8156.25</v>
      </c>
      <c r="K17" s="10">
        <v>8156.25</v>
      </c>
      <c r="L17" s="10"/>
      <c r="M17" s="10"/>
      <c r="N17" s="10"/>
      <c r="O17" s="10"/>
      <c r="P17" s="23"/>
      <c r="Q17" s="10"/>
      <c r="R17" s="10"/>
      <c r="S17" s="10"/>
      <c r="T17" s="10"/>
      <c r="U17" s="10"/>
      <c r="V17" s="10"/>
      <c r="W17" s="10"/>
    </row>
    <row r="18" ht="18.75" customHeight="1" spans="1:23">
      <c r="A18" s="8" t="s">
        <v>235</v>
      </c>
      <c r="B18" s="8" t="s">
        <v>236</v>
      </c>
      <c r="C18" s="9" t="s">
        <v>234</v>
      </c>
      <c r="D18" s="8" t="s">
        <v>61</v>
      </c>
      <c r="E18" s="8" t="s">
        <v>80</v>
      </c>
      <c r="F18" s="8" t="s">
        <v>81</v>
      </c>
      <c r="G18" s="8" t="s">
        <v>237</v>
      </c>
      <c r="H18" s="8" t="s">
        <v>238</v>
      </c>
      <c r="I18" s="10">
        <v>18000</v>
      </c>
      <c r="J18" s="10">
        <v>18000</v>
      </c>
      <c r="K18" s="10">
        <v>18000</v>
      </c>
      <c r="L18" s="10"/>
      <c r="M18" s="10"/>
      <c r="N18" s="10"/>
      <c r="O18" s="10"/>
      <c r="P18" s="23"/>
      <c r="Q18" s="10"/>
      <c r="R18" s="10"/>
      <c r="S18" s="10"/>
      <c r="T18" s="10"/>
      <c r="U18" s="10"/>
      <c r="V18" s="10"/>
      <c r="W18" s="10"/>
    </row>
    <row r="19" ht="18.75" customHeight="1" spans="1:23">
      <c r="A19" s="23"/>
      <c r="B19" s="23"/>
      <c r="C19" s="9" t="s">
        <v>239</v>
      </c>
      <c r="D19" s="23"/>
      <c r="E19" s="23"/>
      <c r="F19" s="23"/>
      <c r="G19" s="23"/>
      <c r="H19" s="23"/>
      <c r="I19" s="10">
        <v>40000</v>
      </c>
      <c r="J19" s="10"/>
      <c r="K19" s="10"/>
      <c r="L19" s="10"/>
      <c r="M19" s="10"/>
      <c r="N19" s="10"/>
      <c r="O19" s="10"/>
      <c r="P19" s="23"/>
      <c r="Q19" s="10"/>
      <c r="R19" s="10">
        <v>40000</v>
      </c>
      <c r="S19" s="10"/>
      <c r="T19" s="10"/>
      <c r="U19" s="10"/>
      <c r="V19" s="10"/>
      <c r="W19" s="10">
        <v>40000</v>
      </c>
    </row>
    <row r="20" ht="18.75" customHeight="1" spans="1:23">
      <c r="A20" s="8" t="s">
        <v>226</v>
      </c>
      <c r="B20" s="8" t="s">
        <v>240</v>
      </c>
      <c r="C20" s="9" t="s">
        <v>239</v>
      </c>
      <c r="D20" s="8" t="s">
        <v>61</v>
      </c>
      <c r="E20" s="8" t="s">
        <v>80</v>
      </c>
      <c r="F20" s="8" t="s">
        <v>81</v>
      </c>
      <c r="G20" s="8" t="s">
        <v>241</v>
      </c>
      <c r="H20" s="8" t="s">
        <v>242</v>
      </c>
      <c r="I20" s="10">
        <v>40000</v>
      </c>
      <c r="J20" s="10"/>
      <c r="K20" s="10"/>
      <c r="L20" s="10"/>
      <c r="M20" s="10"/>
      <c r="N20" s="10"/>
      <c r="O20" s="10"/>
      <c r="P20" s="23"/>
      <c r="Q20" s="10"/>
      <c r="R20" s="10">
        <v>40000</v>
      </c>
      <c r="S20" s="10"/>
      <c r="T20" s="10"/>
      <c r="U20" s="10"/>
      <c r="V20" s="10"/>
      <c r="W20" s="10">
        <v>40000</v>
      </c>
    </row>
    <row r="21" ht="18.75" customHeight="1" spans="1:23">
      <c r="A21" s="23"/>
      <c r="B21" s="23"/>
      <c r="C21" s="9" t="s">
        <v>243</v>
      </c>
      <c r="D21" s="23"/>
      <c r="E21" s="23"/>
      <c r="F21" s="23"/>
      <c r="G21" s="23"/>
      <c r="H21" s="23"/>
      <c r="I21" s="10">
        <v>67564.8</v>
      </c>
      <c r="J21" s="10">
        <v>67564.8</v>
      </c>
      <c r="K21" s="10">
        <v>67564.8</v>
      </c>
      <c r="L21" s="10"/>
      <c r="M21" s="10"/>
      <c r="N21" s="10"/>
      <c r="O21" s="10"/>
      <c r="P21" s="23"/>
      <c r="Q21" s="10"/>
      <c r="R21" s="10"/>
      <c r="S21" s="10"/>
      <c r="T21" s="10"/>
      <c r="U21" s="10"/>
      <c r="V21" s="10"/>
      <c r="W21" s="10"/>
    </row>
    <row r="22" ht="18.75" customHeight="1" spans="1:23">
      <c r="A22" s="8" t="s">
        <v>235</v>
      </c>
      <c r="B22" s="8" t="s">
        <v>244</v>
      </c>
      <c r="C22" s="9" t="s">
        <v>243</v>
      </c>
      <c r="D22" s="8" t="s">
        <v>61</v>
      </c>
      <c r="E22" s="8" t="s">
        <v>80</v>
      </c>
      <c r="F22" s="8" t="s">
        <v>81</v>
      </c>
      <c r="G22" s="8" t="s">
        <v>228</v>
      </c>
      <c r="H22" s="8" t="s">
        <v>229</v>
      </c>
      <c r="I22" s="10">
        <v>1728</v>
      </c>
      <c r="J22" s="10">
        <v>1728</v>
      </c>
      <c r="K22" s="10">
        <v>1728</v>
      </c>
      <c r="L22" s="10"/>
      <c r="M22" s="10"/>
      <c r="N22" s="10"/>
      <c r="O22" s="10"/>
      <c r="P22" s="23"/>
      <c r="Q22" s="10"/>
      <c r="R22" s="10"/>
      <c r="S22" s="10"/>
      <c r="T22" s="10"/>
      <c r="U22" s="10"/>
      <c r="V22" s="10"/>
      <c r="W22" s="10"/>
    </row>
    <row r="23" ht="18.75" customHeight="1" spans="1:23">
      <c r="A23" s="8" t="s">
        <v>235</v>
      </c>
      <c r="B23" s="8" t="s">
        <v>244</v>
      </c>
      <c r="C23" s="9" t="s">
        <v>243</v>
      </c>
      <c r="D23" s="8" t="s">
        <v>61</v>
      </c>
      <c r="E23" s="8" t="s">
        <v>80</v>
      </c>
      <c r="F23" s="8" t="s">
        <v>81</v>
      </c>
      <c r="G23" s="8" t="s">
        <v>228</v>
      </c>
      <c r="H23" s="8" t="s">
        <v>229</v>
      </c>
      <c r="I23" s="10">
        <v>65836.8</v>
      </c>
      <c r="J23" s="10">
        <v>65836.8</v>
      </c>
      <c r="K23" s="10">
        <v>65836.8</v>
      </c>
      <c r="L23" s="10"/>
      <c r="M23" s="10"/>
      <c r="N23" s="10"/>
      <c r="O23" s="10"/>
      <c r="P23" s="23"/>
      <c r="Q23" s="10"/>
      <c r="R23" s="10"/>
      <c r="S23" s="10"/>
      <c r="T23" s="10"/>
      <c r="U23" s="10"/>
      <c r="V23" s="10"/>
      <c r="W23" s="10"/>
    </row>
    <row r="24" ht="18.75" customHeight="1" spans="1:23">
      <c r="A24" s="23"/>
      <c r="B24" s="23"/>
      <c r="C24" s="9" t="s">
        <v>245</v>
      </c>
      <c r="D24" s="23"/>
      <c r="E24" s="23"/>
      <c r="F24" s="23"/>
      <c r="G24" s="23"/>
      <c r="H24" s="23"/>
      <c r="I24" s="10">
        <v>1764</v>
      </c>
      <c r="J24" s="10">
        <v>1764</v>
      </c>
      <c r="K24" s="10">
        <v>1764</v>
      </c>
      <c r="L24" s="10"/>
      <c r="M24" s="10"/>
      <c r="N24" s="10"/>
      <c r="O24" s="10"/>
      <c r="P24" s="23"/>
      <c r="Q24" s="10"/>
      <c r="R24" s="10"/>
      <c r="S24" s="10"/>
      <c r="T24" s="10"/>
      <c r="U24" s="10"/>
      <c r="V24" s="10"/>
      <c r="W24" s="10"/>
    </row>
    <row r="25" ht="18.75" customHeight="1" spans="1:23">
      <c r="A25" s="8" t="s">
        <v>235</v>
      </c>
      <c r="B25" s="8" t="s">
        <v>246</v>
      </c>
      <c r="C25" s="9" t="s">
        <v>245</v>
      </c>
      <c r="D25" s="8" t="s">
        <v>61</v>
      </c>
      <c r="E25" s="8" t="s">
        <v>84</v>
      </c>
      <c r="F25" s="8" t="s">
        <v>85</v>
      </c>
      <c r="G25" s="8" t="s">
        <v>228</v>
      </c>
      <c r="H25" s="8" t="s">
        <v>229</v>
      </c>
      <c r="I25" s="10">
        <v>1764</v>
      </c>
      <c r="J25" s="10">
        <v>1764</v>
      </c>
      <c r="K25" s="10">
        <v>1764</v>
      </c>
      <c r="L25" s="10"/>
      <c r="M25" s="10"/>
      <c r="N25" s="10"/>
      <c r="O25" s="10"/>
      <c r="P25" s="23"/>
      <c r="Q25" s="10"/>
      <c r="R25" s="10"/>
      <c r="S25" s="10"/>
      <c r="T25" s="10"/>
      <c r="U25" s="10"/>
      <c r="V25" s="10"/>
      <c r="W25" s="10"/>
    </row>
    <row r="26" ht="18.75" customHeight="1" spans="1:23">
      <c r="A26" s="23"/>
      <c r="B26" s="23"/>
      <c r="C26" s="9" t="s">
        <v>247</v>
      </c>
      <c r="D26" s="23"/>
      <c r="E26" s="23"/>
      <c r="F26" s="23"/>
      <c r="G26" s="23"/>
      <c r="H26" s="23"/>
      <c r="I26" s="10">
        <v>61512</v>
      </c>
      <c r="J26" s="10">
        <v>61512</v>
      </c>
      <c r="K26" s="10">
        <v>61512</v>
      </c>
      <c r="L26" s="10"/>
      <c r="M26" s="10"/>
      <c r="N26" s="10"/>
      <c r="O26" s="10"/>
      <c r="P26" s="23"/>
      <c r="Q26" s="10"/>
      <c r="R26" s="10"/>
      <c r="S26" s="10"/>
      <c r="T26" s="10"/>
      <c r="U26" s="10"/>
      <c r="V26" s="10"/>
      <c r="W26" s="10"/>
    </row>
    <row r="27" ht="18.75" customHeight="1" spans="1:23">
      <c r="A27" s="8" t="s">
        <v>235</v>
      </c>
      <c r="B27" s="8" t="s">
        <v>248</v>
      </c>
      <c r="C27" s="9" t="s">
        <v>247</v>
      </c>
      <c r="D27" s="8" t="s">
        <v>61</v>
      </c>
      <c r="E27" s="8" t="s">
        <v>100</v>
      </c>
      <c r="F27" s="8" t="s">
        <v>101</v>
      </c>
      <c r="G27" s="8" t="s">
        <v>189</v>
      </c>
      <c r="H27" s="8" t="s">
        <v>190</v>
      </c>
      <c r="I27" s="10">
        <v>50040</v>
      </c>
      <c r="J27" s="10">
        <v>50040</v>
      </c>
      <c r="K27" s="10">
        <v>50040</v>
      </c>
      <c r="L27" s="10"/>
      <c r="M27" s="10"/>
      <c r="N27" s="10"/>
      <c r="O27" s="10"/>
      <c r="P27" s="23"/>
      <c r="Q27" s="10"/>
      <c r="R27" s="10"/>
      <c r="S27" s="10"/>
      <c r="T27" s="10"/>
      <c r="U27" s="10"/>
      <c r="V27" s="10"/>
      <c r="W27" s="10"/>
    </row>
    <row r="28" ht="18.75" customHeight="1" spans="1:23">
      <c r="A28" s="8" t="s">
        <v>235</v>
      </c>
      <c r="B28" s="8" t="s">
        <v>248</v>
      </c>
      <c r="C28" s="9" t="s">
        <v>247</v>
      </c>
      <c r="D28" s="8" t="s">
        <v>61</v>
      </c>
      <c r="E28" s="8" t="s">
        <v>100</v>
      </c>
      <c r="F28" s="8" t="s">
        <v>101</v>
      </c>
      <c r="G28" s="8" t="s">
        <v>189</v>
      </c>
      <c r="H28" s="8" t="s">
        <v>190</v>
      </c>
      <c r="I28" s="10">
        <v>11472</v>
      </c>
      <c r="J28" s="10">
        <v>11472</v>
      </c>
      <c r="K28" s="10">
        <v>11472</v>
      </c>
      <c r="L28" s="10"/>
      <c r="M28" s="10"/>
      <c r="N28" s="10"/>
      <c r="O28" s="10"/>
      <c r="P28" s="23"/>
      <c r="Q28" s="10"/>
      <c r="R28" s="10"/>
      <c r="S28" s="10"/>
      <c r="T28" s="10"/>
      <c r="U28" s="10"/>
      <c r="V28" s="10"/>
      <c r="W28" s="10"/>
    </row>
    <row r="29" ht="18.75" customHeight="1" spans="1:23">
      <c r="A29" s="11" t="s">
        <v>37</v>
      </c>
      <c r="B29" s="11"/>
      <c r="C29" s="11"/>
      <c r="D29" s="11"/>
      <c r="E29" s="11"/>
      <c r="F29" s="11"/>
      <c r="G29" s="11"/>
      <c r="H29" s="11"/>
      <c r="I29" s="10">
        <v>824542.05</v>
      </c>
      <c r="J29" s="10">
        <v>157042.05</v>
      </c>
      <c r="K29" s="10">
        <v>157042.05</v>
      </c>
      <c r="L29" s="10"/>
      <c r="M29" s="10"/>
      <c r="N29" s="10"/>
      <c r="O29" s="10"/>
      <c r="P29" s="10"/>
      <c r="Q29" s="10"/>
      <c r="R29" s="10">
        <v>667500</v>
      </c>
      <c r="S29" s="10"/>
      <c r="T29" s="10"/>
      <c r="U29" s="10"/>
      <c r="V29" s="10"/>
      <c r="W29" s="10">
        <v>667500</v>
      </c>
    </row>
  </sheetData>
  <mergeCells count="28">
    <mergeCell ref="A2:W2"/>
    <mergeCell ref="A3:H3"/>
    <mergeCell ref="J4:M4"/>
    <mergeCell ref="N4:P4"/>
    <mergeCell ref="R4:W4"/>
    <mergeCell ref="A29:H2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50"/>
  <sheetViews>
    <sheetView showZeros="0" topLeftCell="A37" workbookViewId="0">
      <selection activeCell="B14" sqref="B14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20" t="s">
        <v>249</v>
      </c>
      <c r="B1" s="20"/>
      <c r="C1" s="20"/>
      <c r="D1" s="20"/>
      <c r="E1" s="20"/>
      <c r="F1" s="20"/>
      <c r="G1" s="20"/>
      <c r="H1" s="20"/>
      <c r="I1" s="20"/>
      <c r="J1" s="20"/>
    </row>
    <row r="2" ht="45" customHeight="1" spans="1:10">
      <c r="A2" s="32" t="s">
        <v>250</v>
      </c>
      <c r="B2" s="32"/>
      <c r="C2" s="32"/>
      <c r="D2" s="32"/>
      <c r="E2" s="32"/>
      <c r="F2" s="32"/>
      <c r="G2" s="32"/>
      <c r="H2" s="32"/>
      <c r="I2" s="32"/>
      <c r="J2" s="32"/>
    </row>
    <row r="3" ht="20.25" customHeight="1" spans="1:10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</row>
    <row r="4" ht="20.25" customHeight="1" spans="1:10">
      <c r="A4" s="33" t="s">
        <v>251</v>
      </c>
      <c r="B4" s="33" t="s">
        <v>252</v>
      </c>
      <c r="C4" s="33" t="s">
        <v>253</v>
      </c>
      <c r="D4" s="33" t="s">
        <v>254</v>
      </c>
      <c r="E4" s="33" t="s">
        <v>255</v>
      </c>
      <c r="F4" s="33" t="s">
        <v>256</v>
      </c>
      <c r="G4" s="33" t="s">
        <v>257</v>
      </c>
      <c r="H4" s="33" t="s">
        <v>258</v>
      </c>
      <c r="I4" s="33" t="s">
        <v>259</v>
      </c>
      <c r="J4" s="33" t="s">
        <v>260</v>
      </c>
    </row>
    <row r="5" ht="46.5" customHeight="1" spans="1:10">
      <c r="A5" s="33"/>
      <c r="B5" s="33"/>
      <c r="C5" s="33"/>
      <c r="D5" s="33"/>
      <c r="E5" s="33"/>
      <c r="F5" s="33"/>
      <c r="G5" s="33"/>
      <c r="H5" s="33"/>
      <c r="I5" s="33"/>
      <c r="J5" s="33"/>
    </row>
    <row r="6" ht="20.25" customHeight="1" spans="1:10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  <c r="I6" s="34">
        <v>9</v>
      </c>
      <c r="J6" s="34">
        <v>10</v>
      </c>
    </row>
    <row r="7" ht="20.25" customHeight="1" spans="1:10">
      <c r="A7" s="23" t="s">
        <v>61</v>
      </c>
      <c r="B7" s="23"/>
      <c r="C7" s="23"/>
      <c r="E7" s="39"/>
      <c r="F7" s="39"/>
      <c r="G7" s="39"/>
      <c r="H7" s="39"/>
      <c r="I7" s="39"/>
      <c r="J7" s="39"/>
    </row>
    <row r="8" ht="50" customHeight="1" spans="1:10">
      <c r="A8" s="50" t="s">
        <v>247</v>
      </c>
      <c r="B8" s="23" t="s">
        <v>261</v>
      </c>
      <c r="C8" s="24"/>
      <c r="D8" s="24"/>
      <c r="E8" s="39"/>
      <c r="F8" s="39"/>
      <c r="G8" s="39"/>
      <c r="H8" s="39"/>
      <c r="I8" s="39"/>
      <c r="J8" s="39"/>
    </row>
    <row r="9" ht="20.25" customHeight="1" spans="1:10">
      <c r="A9" s="23"/>
      <c r="B9" s="23"/>
      <c r="C9" s="23" t="s">
        <v>262</v>
      </c>
      <c r="D9" s="51" t="s">
        <v>263</v>
      </c>
      <c r="E9" s="52" t="s">
        <v>264</v>
      </c>
      <c r="F9" s="40" t="s">
        <v>265</v>
      </c>
      <c r="G9" s="24" t="s">
        <v>57</v>
      </c>
      <c r="H9" s="40" t="s">
        <v>266</v>
      </c>
      <c r="I9" s="40" t="s">
        <v>267</v>
      </c>
      <c r="J9" s="52" t="s">
        <v>268</v>
      </c>
    </row>
    <row r="10" ht="20.25" customHeight="1" spans="1:10">
      <c r="A10" s="23"/>
      <c r="B10" s="23"/>
      <c r="C10" s="23" t="s">
        <v>262</v>
      </c>
      <c r="D10" s="51" t="s">
        <v>269</v>
      </c>
      <c r="E10" s="52" t="s">
        <v>270</v>
      </c>
      <c r="F10" s="40" t="s">
        <v>265</v>
      </c>
      <c r="G10" s="24" t="s">
        <v>271</v>
      </c>
      <c r="H10" s="40" t="s">
        <v>272</v>
      </c>
      <c r="I10" s="40" t="s">
        <v>267</v>
      </c>
      <c r="J10" s="52" t="s">
        <v>273</v>
      </c>
    </row>
    <row r="11" ht="20.25" customHeight="1" spans="1:10">
      <c r="A11" s="23"/>
      <c r="B11" s="23"/>
      <c r="C11" s="23" t="s">
        <v>262</v>
      </c>
      <c r="D11" s="51" t="s">
        <v>274</v>
      </c>
      <c r="E11" s="52" t="s">
        <v>275</v>
      </c>
      <c r="F11" s="40" t="s">
        <v>265</v>
      </c>
      <c r="G11" s="24" t="s">
        <v>271</v>
      </c>
      <c r="H11" s="40" t="s">
        <v>272</v>
      </c>
      <c r="I11" s="40" t="s">
        <v>267</v>
      </c>
      <c r="J11" s="52" t="s">
        <v>276</v>
      </c>
    </row>
    <row r="12" ht="20.25" customHeight="1" spans="1:10">
      <c r="A12" s="23"/>
      <c r="B12" s="23"/>
      <c r="C12" s="23" t="s">
        <v>277</v>
      </c>
      <c r="D12" s="51" t="s">
        <v>278</v>
      </c>
      <c r="E12" s="52" t="s">
        <v>279</v>
      </c>
      <c r="F12" s="40" t="s">
        <v>280</v>
      </c>
      <c r="G12" s="24" t="s">
        <v>281</v>
      </c>
      <c r="H12" s="40" t="s">
        <v>272</v>
      </c>
      <c r="I12" s="40" t="s">
        <v>267</v>
      </c>
      <c r="J12" s="52" t="s">
        <v>282</v>
      </c>
    </row>
    <row r="13" ht="20.25" customHeight="1" spans="1:10">
      <c r="A13" s="23"/>
      <c r="B13" s="23"/>
      <c r="C13" s="23" t="s">
        <v>283</v>
      </c>
      <c r="D13" s="51" t="s">
        <v>284</v>
      </c>
      <c r="E13" s="52" t="s">
        <v>285</v>
      </c>
      <c r="F13" s="40" t="s">
        <v>280</v>
      </c>
      <c r="G13" s="24" t="s">
        <v>281</v>
      </c>
      <c r="H13" s="40" t="s">
        <v>272</v>
      </c>
      <c r="I13" s="40" t="s">
        <v>267</v>
      </c>
      <c r="J13" s="52" t="s">
        <v>286</v>
      </c>
    </row>
    <row r="14" ht="33" customHeight="1" spans="1:10">
      <c r="A14" s="50" t="s">
        <v>225</v>
      </c>
      <c r="B14" s="23" t="s">
        <v>287</v>
      </c>
      <c r="C14" s="23"/>
      <c r="D14" s="23"/>
      <c r="E14" s="23"/>
      <c r="F14" s="23"/>
      <c r="G14" s="23"/>
      <c r="H14" s="23"/>
      <c r="I14" s="23"/>
      <c r="J14" s="23"/>
    </row>
    <row r="15" ht="20.25" customHeight="1" spans="1:10">
      <c r="A15" s="23"/>
      <c r="B15" s="23"/>
      <c r="C15" s="23" t="s">
        <v>262</v>
      </c>
      <c r="D15" s="51" t="s">
        <v>263</v>
      </c>
      <c r="E15" s="52" t="s">
        <v>288</v>
      </c>
      <c r="F15" s="40" t="s">
        <v>280</v>
      </c>
      <c r="G15" s="24" t="s">
        <v>289</v>
      </c>
      <c r="H15" s="40" t="s">
        <v>266</v>
      </c>
      <c r="I15" s="40" t="s">
        <v>267</v>
      </c>
      <c r="J15" s="52" t="s">
        <v>290</v>
      </c>
    </row>
    <row r="16" ht="20.25" customHeight="1" spans="1:10">
      <c r="A16" s="23"/>
      <c r="B16" s="23"/>
      <c r="C16" s="23" t="s">
        <v>262</v>
      </c>
      <c r="D16" s="51" t="s">
        <v>274</v>
      </c>
      <c r="E16" s="52" t="s">
        <v>291</v>
      </c>
      <c r="F16" s="40" t="s">
        <v>265</v>
      </c>
      <c r="G16" s="24" t="s">
        <v>271</v>
      </c>
      <c r="H16" s="40" t="s">
        <v>272</v>
      </c>
      <c r="I16" s="40" t="s">
        <v>267</v>
      </c>
      <c r="J16" s="52" t="s">
        <v>292</v>
      </c>
    </row>
    <row r="17" ht="20.25" customHeight="1" spans="1:10">
      <c r="A17" s="23"/>
      <c r="B17" s="23"/>
      <c r="C17" s="23" t="s">
        <v>277</v>
      </c>
      <c r="D17" s="51" t="s">
        <v>278</v>
      </c>
      <c r="E17" s="52" t="s">
        <v>293</v>
      </c>
      <c r="F17" s="40" t="s">
        <v>265</v>
      </c>
      <c r="G17" s="24" t="s">
        <v>294</v>
      </c>
      <c r="H17" s="40"/>
      <c r="I17" s="40" t="s">
        <v>295</v>
      </c>
      <c r="J17" s="52" t="s">
        <v>293</v>
      </c>
    </row>
    <row r="18" ht="20.25" customHeight="1" spans="1:10">
      <c r="A18" s="23"/>
      <c r="B18" s="23"/>
      <c r="C18" s="23" t="s">
        <v>283</v>
      </c>
      <c r="D18" s="51" t="s">
        <v>284</v>
      </c>
      <c r="E18" s="52" t="s">
        <v>296</v>
      </c>
      <c r="F18" s="40" t="s">
        <v>280</v>
      </c>
      <c r="G18" s="24" t="s">
        <v>297</v>
      </c>
      <c r="H18" s="40" t="s">
        <v>272</v>
      </c>
      <c r="I18" s="40" t="s">
        <v>267</v>
      </c>
      <c r="J18" s="52" t="s">
        <v>298</v>
      </c>
    </row>
    <row r="19" ht="20.25" customHeight="1" spans="1:10">
      <c r="A19" s="23"/>
      <c r="B19" s="23"/>
      <c r="C19" s="23" t="s">
        <v>283</v>
      </c>
      <c r="D19" s="51" t="s">
        <v>284</v>
      </c>
      <c r="E19" s="52" t="s">
        <v>299</v>
      </c>
      <c r="F19" s="40" t="s">
        <v>280</v>
      </c>
      <c r="G19" s="24" t="s">
        <v>297</v>
      </c>
      <c r="H19" s="40" t="s">
        <v>272</v>
      </c>
      <c r="I19" s="40" t="s">
        <v>267</v>
      </c>
      <c r="J19" s="52" t="s">
        <v>300</v>
      </c>
    </row>
    <row r="20" ht="54" customHeight="1" spans="1:10">
      <c r="A20" s="50" t="s">
        <v>243</v>
      </c>
      <c r="B20" s="23" t="s">
        <v>301</v>
      </c>
      <c r="C20" s="23"/>
      <c r="D20" s="23"/>
      <c r="E20" s="23"/>
      <c r="F20" s="23"/>
      <c r="G20" s="23"/>
      <c r="H20" s="23"/>
      <c r="I20" s="23"/>
      <c r="J20" s="23"/>
    </row>
    <row r="21" ht="20.25" customHeight="1" spans="1:10">
      <c r="A21" s="23"/>
      <c r="B21" s="23"/>
      <c r="C21" s="23" t="s">
        <v>262</v>
      </c>
      <c r="D21" s="51" t="s">
        <v>263</v>
      </c>
      <c r="E21" s="52" t="s">
        <v>288</v>
      </c>
      <c r="F21" s="40" t="s">
        <v>280</v>
      </c>
      <c r="G21" s="24" t="s">
        <v>302</v>
      </c>
      <c r="H21" s="40" t="s">
        <v>266</v>
      </c>
      <c r="I21" s="40" t="s">
        <v>267</v>
      </c>
      <c r="J21" s="52" t="s">
        <v>290</v>
      </c>
    </row>
    <row r="22" ht="20.25" customHeight="1" spans="1:10">
      <c r="A22" s="23"/>
      <c r="B22" s="23"/>
      <c r="C22" s="23" t="s">
        <v>262</v>
      </c>
      <c r="D22" s="51" t="s">
        <v>269</v>
      </c>
      <c r="E22" s="52" t="s">
        <v>270</v>
      </c>
      <c r="F22" s="40" t="s">
        <v>265</v>
      </c>
      <c r="G22" s="24" t="s">
        <v>271</v>
      </c>
      <c r="H22" s="40" t="s">
        <v>272</v>
      </c>
      <c r="I22" s="40" t="s">
        <v>267</v>
      </c>
      <c r="J22" s="52" t="s">
        <v>273</v>
      </c>
    </row>
    <row r="23" ht="20.25" customHeight="1" spans="1:10">
      <c r="A23" s="23"/>
      <c r="B23" s="23"/>
      <c r="C23" s="23" t="s">
        <v>262</v>
      </c>
      <c r="D23" s="51" t="s">
        <v>274</v>
      </c>
      <c r="E23" s="52" t="s">
        <v>291</v>
      </c>
      <c r="F23" s="40" t="s">
        <v>265</v>
      </c>
      <c r="G23" s="24" t="s">
        <v>271</v>
      </c>
      <c r="H23" s="40" t="s">
        <v>272</v>
      </c>
      <c r="I23" s="40" t="s">
        <v>267</v>
      </c>
      <c r="J23" s="52" t="s">
        <v>292</v>
      </c>
    </row>
    <row r="24" ht="20.25" customHeight="1" spans="1:10">
      <c r="A24" s="23"/>
      <c r="B24" s="23"/>
      <c r="C24" s="23" t="s">
        <v>277</v>
      </c>
      <c r="D24" s="51" t="s">
        <v>278</v>
      </c>
      <c r="E24" s="52" t="s">
        <v>303</v>
      </c>
      <c r="F24" s="40" t="s">
        <v>280</v>
      </c>
      <c r="G24" s="24" t="s">
        <v>281</v>
      </c>
      <c r="H24" s="40" t="s">
        <v>272</v>
      </c>
      <c r="I24" s="40" t="s">
        <v>267</v>
      </c>
      <c r="J24" s="52" t="s">
        <v>304</v>
      </c>
    </row>
    <row r="25" ht="20.25" customHeight="1" spans="1:10">
      <c r="A25" s="23"/>
      <c r="B25" s="23"/>
      <c r="C25" s="23" t="s">
        <v>283</v>
      </c>
      <c r="D25" s="51" t="s">
        <v>284</v>
      </c>
      <c r="E25" s="52" t="s">
        <v>299</v>
      </c>
      <c r="F25" s="40" t="s">
        <v>280</v>
      </c>
      <c r="G25" s="24" t="s">
        <v>281</v>
      </c>
      <c r="H25" s="40" t="s">
        <v>272</v>
      </c>
      <c r="I25" s="40" t="s">
        <v>267</v>
      </c>
      <c r="J25" s="52" t="s">
        <v>305</v>
      </c>
    </row>
    <row r="26" ht="41" customHeight="1" spans="1:10">
      <c r="A26" s="50" t="s">
        <v>232</v>
      </c>
      <c r="B26" s="23" t="s">
        <v>306</v>
      </c>
      <c r="C26" s="23"/>
      <c r="D26" s="23"/>
      <c r="E26" s="23"/>
      <c r="F26" s="23"/>
      <c r="G26" s="23"/>
      <c r="H26" s="23"/>
      <c r="I26" s="23"/>
      <c r="J26" s="23"/>
    </row>
    <row r="27" ht="20.25" customHeight="1" spans="1:10">
      <c r="A27" s="23"/>
      <c r="B27" s="23"/>
      <c r="C27" s="23" t="s">
        <v>262</v>
      </c>
      <c r="D27" s="51" t="s">
        <v>263</v>
      </c>
      <c r="E27" s="52" t="s">
        <v>307</v>
      </c>
      <c r="F27" s="40" t="s">
        <v>280</v>
      </c>
      <c r="G27" s="24" t="s">
        <v>308</v>
      </c>
      <c r="H27" s="40" t="s">
        <v>266</v>
      </c>
      <c r="I27" s="40" t="s">
        <v>267</v>
      </c>
      <c r="J27" s="52" t="s">
        <v>309</v>
      </c>
    </row>
    <row r="28" ht="20.25" customHeight="1" spans="1:10">
      <c r="A28" s="23"/>
      <c r="B28" s="23"/>
      <c r="C28" s="23" t="s">
        <v>262</v>
      </c>
      <c r="D28" s="51" t="s">
        <v>274</v>
      </c>
      <c r="E28" s="52" t="s">
        <v>310</v>
      </c>
      <c r="F28" s="40" t="s">
        <v>265</v>
      </c>
      <c r="G28" s="24" t="s">
        <v>271</v>
      </c>
      <c r="H28" s="40" t="s">
        <v>272</v>
      </c>
      <c r="I28" s="40" t="s">
        <v>267</v>
      </c>
      <c r="J28" s="52" t="s">
        <v>311</v>
      </c>
    </row>
    <row r="29" ht="20.25" customHeight="1" spans="1:10">
      <c r="A29" s="23"/>
      <c r="B29" s="23"/>
      <c r="C29" s="23" t="s">
        <v>277</v>
      </c>
      <c r="D29" s="51" t="s">
        <v>312</v>
      </c>
      <c r="E29" s="52" t="s">
        <v>313</v>
      </c>
      <c r="F29" s="40" t="s">
        <v>280</v>
      </c>
      <c r="G29" s="24" t="s">
        <v>314</v>
      </c>
      <c r="H29" s="40"/>
      <c r="I29" s="40" t="s">
        <v>295</v>
      </c>
      <c r="J29" s="52" t="s">
        <v>315</v>
      </c>
    </row>
    <row r="30" ht="20.25" customHeight="1" spans="1:10">
      <c r="A30" s="23"/>
      <c r="B30" s="23"/>
      <c r="C30" s="23" t="s">
        <v>283</v>
      </c>
      <c r="D30" s="51" t="s">
        <v>284</v>
      </c>
      <c r="E30" s="52" t="s">
        <v>316</v>
      </c>
      <c r="F30" s="40" t="s">
        <v>280</v>
      </c>
      <c r="G30" s="24" t="s">
        <v>281</v>
      </c>
      <c r="H30" s="40" t="s">
        <v>272</v>
      </c>
      <c r="I30" s="40" t="s">
        <v>267</v>
      </c>
      <c r="J30" s="52" t="s">
        <v>317</v>
      </c>
    </row>
    <row r="31" ht="20.25" customHeight="1" spans="1:10">
      <c r="A31" s="23"/>
      <c r="B31" s="23"/>
      <c r="C31" s="23" t="s">
        <v>318</v>
      </c>
      <c r="D31" s="51" t="s">
        <v>319</v>
      </c>
      <c r="E31" s="52" t="s">
        <v>320</v>
      </c>
      <c r="F31" s="40" t="s">
        <v>321</v>
      </c>
      <c r="G31" s="24" t="s">
        <v>322</v>
      </c>
      <c r="H31" s="40" t="s">
        <v>323</v>
      </c>
      <c r="I31" s="40" t="s">
        <v>267</v>
      </c>
      <c r="J31" s="52" t="s">
        <v>324</v>
      </c>
    </row>
    <row r="32" ht="46" customHeight="1" spans="1:10">
      <c r="A32" s="50" t="s">
        <v>245</v>
      </c>
      <c r="B32" s="23" t="s">
        <v>325</v>
      </c>
      <c r="C32" s="23"/>
      <c r="D32" s="23"/>
      <c r="E32" s="23"/>
      <c r="F32" s="23"/>
      <c r="G32" s="23"/>
      <c r="H32" s="23"/>
      <c r="I32" s="23"/>
      <c r="J32" s="23"/>
    </row>
    <row r="33" ht="20.25" customHeight="1" spans="1:10">
      <c r="A33" s="23"/>
      <c r="B33" s="23"/>
      <c r="C33" s="23" t="s">
        <v>262</v>
      </c>
      <c r="D33" s="51" t="s">
        <v>263</v>
      </c>
      <c r="E33" s="52" t="s">
        <v>288</v>
      </c>
      <c r="F33" s="40" t="s">
        <v>280</v>
      </c>
      <c r="G33" s="24" t="s">
        <v>56</v>
      </c>
      <c r="H33" s="40" t="s">
        <v>266</v>
      </c>
      <c r="I33" s="40" t="s">
        <v>267</v>
      </c>
      <c r="J33" s="52" t="s">
        <v>290</v>
      </c>
    </row>
    <row r="34" ht="20.25" customHeight="1" spans="1:10">
      <c r="A34" s="23"/>
      <c r="B34" s="23"/>
      <c r="C34" s="23" t="s">
        <v>262</v>
      </c>
      <c r="D34" s="51" t="s">
        <v>269</v>
      </c>
      <c r="E34" s="52" t="s">
        <v>270</v>
      </c>
      <c r="F34" s="40" t="s">
        <v>265</v>
      </c>
      <c r="G34" s="24" t="s">
        <v>271</v>
      </c>
      <c r="H34" s="40" t="s">
        <v>272</v>
      </c>
      <c r="I34" s="40" t="s">
        <v>267</v>
      </c>
      <c r="J34" s="52" t="s">
        <v>273</v>
      </c>
    </row>
    <row r="35" ht="20.25" customHeight="1" spans="1:10">
      <c r="A35" s="23"/>
      <c r="B35" s="23"/>
      <c r="C35" s="23" t="s">
        <v>262</v>
      </c>
      <c r="D35" s="51" t="s">
        <v>274</v>
      </c>
      <c r="E35" s="52" t="s">
        <v>291</v>
      </c>
      <c r="F35" s="40" t="s">
        <v>265</v>
      </c>
      <c r="G35" s="24" t="s">
        <v>271</v>
      </c>
      <c r="H35" s="40" t="s">
        <v>272</v>
      </c>
      <c r="I35" s="40" t="s">
        <v>267</v>
      </c>
      <c r="J35" s="52" t="s">
        <v>292</v>
      </c>
    </row>
    <row r="36" ht="20.25" customHeight="1" spans="1:10">
      <c r="A36" s="23"/>
      <c r="B36" s="23"/>
      <c r="C36" s="23" t="s">
        <v>277</v>
      </c>
      <c r="D36" s="51" t="s">
        <v>278</v>
      </c>
      <c r="E36" s="52" t="s">
        <v>303</v>
      </c>
      <c r="F36" s="40" t="s">
        <v>280</v>
      </c>
      <c r="G36" s="24" t="s">
        <v>281</v>
      </c>
      <c r="H36" s="40" t="s">
        <v>272</v>
      </c>
      <c r="I36" s="40" t="s">
        <v>267</v>
      </c>
      <c r="J36" s="52" t="s">
        <v>304</v>
      </c>
    </row>
    <row r="37" ht="20.25" customHeight="1" spans="1:10">
      <c r="A37" s="23"/>
      <c r="B37" s="23"/>
      <c r="C37" s="23" t="s">
        <v>283</v>
      </c>
      <c r="D37" s="51" t="s">
        <v>284</v>
      </c>
      <c r="E37" s="52" t="s">
        <v>299</v>
      </c>
      <c r="F37" s="40" t="s">
        <v>280</v>
      </c>
      <c r="G37" s="24" t="s">
        <v>281</v>
      </c>
      <c r="H37" s="40" t="s">
        <v>272</v>
      </c>
      <c r="I37" s="40" t="s">
        <v>267</v>
      </c>
      <c r="J37" s="52" t="s">
        <v>326</v>
      </c>
    </row>
    <row r="38" ht="66" customHeight="1" spans="1:10">
      <c r="A38" s="50" t="s">
        <v>234</v>
      </c>
      <c r="B38" s="23" t="s">
        <v>327</v>
      </c>
      <c r="C38" s="23"/>
      <c r="D38" s="23"/>
      <c r="E38" s="23"/>
      <c r="F38" s="23"/>
      <c r="G38" s="23"/>
      <c r="H38" s="23"/>
      <c r="I38" s="23"/>
      <c r="J38" s="23"/>
    </row>
    <row r="39" ht="20.25" customHeight="1" spans="1:10">
      <c r="A39" s="23"/>
      <c r="B39" s="23"/>
      <c r="C39" s="23" t="s">
        <v>262</v>
      </c>
      <c r="D39" s="51" t="s">
        <v>263</v>
      </c>
      <c r="E39" s="52" t="s">
        <v>328</v>
      </c>
      <c r="F39" s="40" t="s">
        <v>280</v>
      </c>
      <c r="G39" s="24" t="s">
        <v>329</v>
      </c>
      <c r="H39" s="40" t="s">
        <v>266</v>
      </c>
      <c r="I39" s="40" t="s">
        <v>267</v>
      </c>
      <c r="J39" s="52" t="s">
        <v>330</v>
      </c>
    </row>
    <row r="40" ht="20.25" customHeight="1" spans="1:10">
      <c r="A40" s="23"/>
      <c r="B40" s="23"/>
      <c r="C40" s="23" t="s">
        <v>262</v>
      </c>
      <c r="D40" s="51" t="s">
        <v>269</v>
      </c>
      <c r="E40" s="52" t="s">
        <v>331</v>
      </c>
      <c r="F40" s="40" t="s">
        <v>265</v>
      </c>
      <c r="G40" s="24" t="s">
        <v>271</v>
      </c>
      <c r="H40" s="40" t="s">
        <v>272</v>
      </c>
      <c r="I40" s="40" t="s">
        <v>267</v>
      </c>
      <c r="J40" s="52" t="s">
        <v>332</v>
      </c>
    </row>
    <row r="41" ht="20.25" customHeight="1" spans="1:10">
      <c r="A41" s="23"/>
      <c r="B41" s="23"/>
      <c r="C41" s="23" t="s">
        <v>262</v>
      </c>
      <c r="D41" s="51" t="s">
        <v>274</v>
      </c>
      <c r="E41" s="52" t="s">
        <v>333</v>
      </c>
      <c r="F41" s="40" t="s">
        <v>265</v>
      </c>
      <c r="G41" s="24" t="s">
        <v>271</v>
      </c>
      <c r="H41" s="40" t="s">
        <v>272</v>
      </c>
      <c r="I41" s="40" t="s">
        <v>267</v>
      </c>
      <c r="J41" s="52" t="s">
        <v>334</v>
      </c>
    </row>
    <row r="42" ht="20.25" customHeight="1" spans="1:10">
      <c r="A42" s="23"/>
      <c r="B42" s="23"/>
      <c r="C42" s="23" t="s">
        <v>277</v>
      </c>
      <c r="D42" s="51" t="s">
        <v>312</v>
      </c>
      <c r="E42" s="52" t="s">
        <v>335</v>
      </c>
      <c r="F42" s="40" t="s">
        <v>265</v>
      </c>
      <c r="G42" s="24" t="s">
        <v>56</v>
      </c>
      <c r="H42" s="40" t="s">
        <v>336</v>
      </c>
      <c r="I42" s="40" t="s">
        <v>267</v>
      </c>
      <c r="J42" s="52" t="s">
        <v>337</v>
      </c>
    </row>
    <row r="43" ht="20.25" customHeight="1" spans="1:10">
      <c r="A43" s="23"/>
      <c r="B43" s="23"/>
      <c r="C43" s="23" t="s">
        <v>283</v>
      </c>
      <c r="D43" s="51" t="s">
        <v>284</v>
      </c>
      <c r="E43" s="52" t="s">
        <v>338</v>
      </c>
      <c r="F43" s="40" t="s">
        <v>280</v>
      </c>
      <c r="G43" s="24" t="s">
        <v>281</v>
      </c>
      <c r="H43" s="40" t="s">
        <v>272</v>
      </c>
      <c r="I43" s="40" t="s">
        <v>267</v>
      </c>
      <c r="J43" s="52" t="s">
        <v>339</v>
      </c>
    </row>
    <row r="44" ht="41" customHeight="1" spans="1:10">
      <c r="A44" s="50" t="s">
        <v>239</v>
      </c>
      <c r="B44" s="23" t="s">
        <v>340</v>
      </c>
      <c r="C44" s="23"/>
      <c r="D44" s="23"/>
      <c r="E44" s="23"/>
      <c r="F44" s="23"/>
      <c r="G44" s="23"/>
      <c r="H44" s="23"/>
      <c r="I44" s="23"/>
      <c r="J44" s="23"/>
    </row>
    <row r="45" ht="20.25" customHeight="1" spans="1:10">
      <c r="A45" s="23"/>
      <c r="B45" s="23"/>
      <c r="C45" s="23" t="s">
        <v>262</v>
      </c>
      <c r="D45" s="51" t="s">
        <v>263</v>
      </c>
      <c r="E45" s="52" t="s">
        <v>341</v>
      </c>
      <c r="F45" s="40" t="s">
        <v>280</v>
      </c>
      <c r="G45" s="24" t="s">
        <v>342</v>
      </c>
      <c r="H45" s="40" t="s">
        <v>266</v>
      </c>
      <c r="I45" s="40" t="s">
        <v>267</v>
      </c>
      <c r="J45" s="52" t="s">
        <v>343</v>
      </c>
    </row>
    <row r="46" ht="20.25" customHeight="1" spans="1:10">
      <c r="A46" s="23"/>
      <c r="B46" s="23"/>
      <c r="C46" s="23" t="s">
        <v>262</v>
      </c>
      <c r="D46" s="51" t="s">
        <v>263</v>
      </c>
      <c r="E46" s="52" t="s">
        <v>344</v>
      </c>
      <c r="F46" s="40" t="s">
        <v>280</v>
      </c>
      <c r="G46" s="24" t="s">
        <v>52</v>
      </c>
      <c r="H46" s="40" t="s">
        <v>345</v>
      </c>
      <c r="I46" s="40" t="s">
        <v>267</v>
      </c>
      <c r="J46" s="52" t="s">
        <v>346</v>
      </c>
    </row>
    <row r="47" ht="20.25" customHeight="1" spans="1:10">
      <c r="A47" s="23"/>
      <c r="B47" s="23"/>
      <c r="C47" s="23" t="s">
        <v>262</v>
      </c>
      <c r="D47" s="51" t="s">
        <v>269</v>
      </c>
      <c r="E47" s="52" t="s">
        <v>347</v>
      </c>
      <c r="F47" s="40" t="s">
        <v>265</v>
      </c>
      <c r="G47" s="24" t="s">
        <v>348</v>
      </c>
      <c r="H47" s="40"/>
      <c r="I47" s="40" t="s">
        <v>295</v>
      </c>
      <c r="J47" s="52" t="s">
        <v>349</v>
      </c>
    </row>
    <row r="48" ht="20.25" customHeight="1" spans="1:10">
      <c r="A48" s="23"/>
      <c r="B48" s="23"/>
      <c r="C48" s="23" t="s">
        <v>262</v>
      </c>
      <c r="D48" s="51" t="s">
        <v>274</v>
      </c>
      <c r="E48" s="52" t="s">
        <v>291</v>
      </c>
      <c r="F48" s="40" t="s">
        <v>265</v>
      </c>
      <c r="G48" s="24" t="s">
        <v>271</v>
      </c>
      <c r="H48" s="40" t="s">
        <v>272</v>
      </c>
      <c r="I48" s="40" t="s">
        <v>267</v>
      </c>
      <c r="J48" s="52" t="s">
        <v>350</v>
      </c>
    </row>
    <row r="49" ht="20.25" customHeight="1" spans="1:10">
      <c r="A49" s="23"/>
      <c r="B49" s="23"/>
      <c r="C49" s="23" t="s">
        <v>277</v>
      </c>
      <c r="D49" s="51" t="s">
        <v>278</v>
      </c>
      <c r="E49" s="52" t="s">
        <v>303</v>
      </c>
      <c r="F49" s="40" t="s">
        <v>280</v>
      </c>
      <c r="G49" s="24" t="s">
        <v>281</v>
      </c>
      <c r="H49" s="40" t="s">
        <v>272</v>
      </c>
      <c r="I49" s="40" t="s">
        <v>267</v>
      </c>
      <c r="J49" s="52" t="s">
        <v>351</v>
      </c>
    </row>
    <row r="50" ht="20.25" customHeight="1" spans="1:10">
      <c r="A50" s="23"/>
      <c r="B50" s="23"/>
      <c r="C50" s="23" t="s">
        <v>283</v>
      </c>
      <c r="D50" s="51" t="s">
        <v>284</v>
      </c>
      <c r="E50" s="52" t="s">
        <v>296</v>
      </c>
      <c r="F50" s="40" t="s">
        <v>280</v>
      </c>
      <c r="G50" s="24" t="s">
        <v>281</v>
      </c>
      <c r="H50" s="40" t="s">
        <v>272</v>
      </c>
      <c r="I50" s="40" t="s">
        <v>267</v>
      </c>
      <c r="J50" s="52" t="s">
        <v>352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DJ20250828</cp:lastModifiedBy>
  <dcterms:created xsi:type="dcterms:W3CDTF">2026-02-28T01:48:00Z</dcterms:created>
  <dcterms:modified xsi:type="dcterms:W3CDTF">2026-03-11T01:01:10Z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536BE76838B54B438516F6E17A706E7F_13</vt:lpwstr>
  </property>
  <property fmtid="{D5CDD505-2E9C-101B-9397-08002B2CF9AE}" pid="3" name="KSOProductBuildVer">
    <vt:lpwstr>2052-12.8.2.18205</vt:lpwstr>
  </property>
  <property fmtid="{D5CDD505-2E9C-101B-9397-08002B2CF9AE}" pid="4" name="CalculationRule">
    <vt:i4>0</vt:i4>
  </property>
</Properties>
</file>