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<sst xmlns="http://schemas.openxmlformats.org/spreadsheetml/2006/main" count="836" uniqueCount="403">
  <si>
    <t>预算01-1表</t>
  </si>
  <si>
    <t>2025年部门财务收支预算总表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</si>
  <si>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</si>
  <si>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</si>
  <si>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</si>
  <si>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</si>
  <si>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</si>
  <si>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</si>
  <si>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</si>
  <si>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</si>
  <si>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</si>
  <si>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</si>
  <si>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</si>
  <si>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</si>
  <si>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</si>
  <si>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</si>
  <si>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</si>
  <si>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</si>
  <si>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</si>
  <si>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</si>
  <si>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</si>
  <si>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</si>
  <si>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</si>
  <si>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</si>
  <si>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</si>
  <si>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</si>
  <si>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</si>
  <si>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</si>
  <si>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</si>
  <si>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</si>
  <si>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</si>
  <si>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</si>
  <si>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</si>
  <si>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</si>
  <si>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</si>
  <si>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</si>
  <si>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</si>
  <si>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</si>
  <si>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</si>
  <si>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</si>
  <si>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</si>
  <si>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</si>
  <si>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</si>
  <si>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</si>
  <si>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</si>
  <si>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</si>
  <si>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</si>
  <si>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</si>
  <si>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</si>
  <si>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</si>
  <si>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</si>
  <si>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</si>
  <si>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</si>
  <si>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</si>
  <si>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</si>
  <si>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单位：万元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</si>
  <si>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</si>
  <si>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</si>
  <si>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</si>
  <si>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</si>
  <si>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</si>
  <si>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</si>
  <si>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</si>
  <si>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</si>
  <si>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</si>
  <si>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</si>
  <si>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</si>
  <si>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</si>
  <si>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</si>
  <si>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</si>
  <si>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</si>
  <si>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</si>
  <si>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</si>
  <si>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</si>
  <si>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</si>
  <si>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</si>
  <si>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</si>
  <si>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</si>
  <si>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</si>
  <si>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</si>
  <si>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</si>
  <si>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213</t>
  </si>
  <si>
    <t>玉溪市红塔区科学技术协会</t>
  </si>
  <si>
    <t>213001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</si>
  <si>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</si>
  <si>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</si>
  <si>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</si>
  <si>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</si>
  <si>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</si>
  <si>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</si>
  <si>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</si>
  <si>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</si>
  <si>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</si>
  <si>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</si>
  <si>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</si>
  <si>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</si>
  <si>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</si>
  <si>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</si>
  <si>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206</t>
  </si>
  <si>
    <t>科学技术支出</t>
  </si>
  <si>
    <t>20601</t>
  </si>
  <si>
    <t>科学技术管理事务</t>
  </si>
  <si>
    <t>2060102</t>
  </si>
  <si>
    <t>一般行政管理事务</t>
  </si>
  <si>
    <t>20607</t>
  </si>
  <si>
    <t>科学技术普及</t>
  </si>
  <si>
    <t>2060701</t>
  </si>
  <si>
    <t>机构运行</t>
  </si>
  <si>
    <t>2060702</t>
  </si>
  <si>
    <t>科普活动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</si>
  <si>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</si>
  <si>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</si>
  <si>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</si>
  <si>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</si>
  <si>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</si>
  <si>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</si>
  <si>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</si>
  <si>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</si>
  <si>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</si>
  <si>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</si>
  <si>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</si>
  <si>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</si>
  <si>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</si>
  <si>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</si>
  <si>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</si>
  <si>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</si>
  <si>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</si>
  <si>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</si>
  <si>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</si>
  <si>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</si>
  <si>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</si>
  <si>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</si>
  <si>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</si>
  <si>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</si>
  <si>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</si>
  <si>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</si>
  <si>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</si>
  <si>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</si>
  <si>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</si>
  <si>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</si>
  <si>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</si>
  <si>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</si>
  <si>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</si>
  <si>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</si>
  <si>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</si>
  <si>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</si>
  <si>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</si>
  <si>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</si>
  <si>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</si>
  <si>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</si>
  <si>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</si>
  <si>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</si>
  <si>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</si>
  <si>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</si>
  <si>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</si>
  <si>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</si>
  <si>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</si>
  <si>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</si>
  <si>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</si>
  <si>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</si>
  <si>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</si>
  <si>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</si>
  <si>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</si>
  <si>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</si>
  <si>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</si>
  <si>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</si>
  <si>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</si>
  <si>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</si>
  <si>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</si>
  <si>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</si>
  <si>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</si>
  <si>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收入总计</t>
  </si>
  <si>
    <t>支出总计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</si>
  <si>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</si>
  <si>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</si>
  <si>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</si>
  <si>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</si>
  <si>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</si>
  <si>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</si>
  <si>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</si>
  <si>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</si>
  <si>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</si>
  <si>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</si>
  <si>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</si>
  <si>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</si>
  <si>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</si>
  <si>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</si>
  <si>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</si>
  <si>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</si>
  <si>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</si>
  <si>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</si>
  <si>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</si>
  <si>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</si>
  <si>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</si>
  <si>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</si>
  <si>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</si>
  <si>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</si>
  <si>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</si>
  <si>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</si>
  <si>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</si>
  <si>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</si>
  <si>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</si>
  <si>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</si>
  <si>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</si>
  <si>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530402210000000004010</t>
  </si>
  <si>
    <t>一般公用经费</t>
  </si>
  <si>
    <t>30201</t>
  </si>
  <si>
    <t>办公费</t>
  </si>
  <si>
    <t>530402210000000007182</t>
  </si>
  <si>
    <t>行政人员工资支出</t>
  </si>
  <si>
    <t>30101</t>
  </si>
  <si>
    <t>基本工资</t>
  </si>
  <si>
    <t>30102</t>
  </si>
  <si>
    <t>津贴补贴</t>
  </si>
  <si>
    <t>530402210000000007183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</si>
  <si>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</si>
  <si>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</si>
  <si>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</si>
  <si>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</si>
  <si>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</si>
  <si>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</si>
  <si>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</si>
  <si>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</si>
  <si>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</si>
  <si>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530402210000000007184</t>
  </si>
  <si>
    <t>住房公积</t>
  </si>
  <si>
    <t>30113</t>
  </si>
  <si>
    <t>530402210000000007185</t>
  </si>
  <si>
    <t>对个人和家庭的补助</t>
  </si>
  <si>
    <t>30305</t>
  </si>
  <si>
    <t>生活补助</t>
  </si>
  <si>
    <t>530402210000000007187</t>
  </si>
  <si>
    <t>公车购置及运维费</t>
  </si>
  <si>
    <t>30231</t>
  </si>
  <si>
    <t>公务用车运行维护费</t>
  </si>
  <si>
    <t>530402210000000007188</t>
  </si>
  <si>
    <t>行政人员公务交通补贴</t>
  </si>
  <si>
    <t>30239</t>
  </si>
  <si>
    <t>其他交通费用</t>
  </si>
  <si>
    <t>530402210000000007189</t>
  </si>
  <si>
    <t>工会经费</t>
  </si>
  <si>
    <t>30228</t>
  </si>
  <si>
    <t>530402221100000380147</t>
  </si>
  <si>
    <t>行政人员工资支出年终一次性奖金</t>
  </si>
  <si>
    <t>30103</t>
  </si>
  <si>
    <t>奖金</t>
  </si>
  <si>
    <t>530402221100000380148</t>
  </si>
  <si>
    <t>行政人员工资支出优秀奖</t>
  </si>
  <si>
    <t>530402231100001446430</t>
  </si>
  <si>
    <t>公务员基础绩效奖</t>
  </si>
  <si>
    <t>530402231100001446438</t>
  </si>
  <si>
    <t>离休退休公用经费</t>
  </si>
  <si>
    <t>30299</t>
  </si>
  <si>
    <t>其他商品和服务支出</t>
  </si>
  <si>
    <t>530402231100001446451</t>
  </si>
  <si>
    <t>福利费</t>
  </si>
  <si>
    <t>30229</t>
  </si>
  <si>
    <t>530402251100003654053</t>
  </si>
  <si>
    <t>编外人员工资</t>
  </si>
  <si>
    <t>30199</t>
  </si>
  <si>
    <t>其他工资福利支出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</si>
  <si>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</si>
  <si>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</si>
  <si>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</si>
  <si>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</si>
  <si>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</si>
  <si>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</si>
  <si>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第六次科协代表大会经费</t>
  </si>
  <si>
    <t>313 事业发展类</t>
  </si>
  <si>
    <t>530402241100002137773</t>
  </si>
  <si>
    <t>30215</t>
  </si>
  <si>
    <t>会议费</t>
  </si>
  <si>
    <t>购买后勤服务补助经费</t>
  </si>
  <si>
    <t>311 专项业务类</t>
  </si>
  <si>
    <t>530402231100001446349</t>
  </si>
  <si>
    <t>30227</t>
  </si>
  <si>
    <t>委托业务费</t>
  </si>
  <si>
    <t>科普大篷车配套资金</t>
  </si>
  <si>
    <t>530402251100003725121</t>
  </si>
  <si>
    <t>30225</t>
  </si>
  <si>
    <t>专用燃料费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</si>
  <si>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</si>
  <si>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</si>
  <si>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</si>
  <si>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</si>
  <si>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</si>
  <si>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</si>
  <si>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</si>
  <si>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</si>
  <si>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</si>
  <si>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</si>
  <si>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</si>
  <si>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</si>
  <si>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2025年项目资金33000元。</t>
  </si>
  <si>
    <t>产出指标</t>
  </si>
  <si>
    <t>数量指标</t>
  </si>
  <si>
    <t>发放技术资料数</t>
  </si>
  <si>
    <t>&gt;=</t>
  </si>
  <si>
    <t>2000</t>
  </si>
  <si>
    <t>份</t>
  </si>
  <si>
    <t>定量指标</t>
  </si>
  <si>
    <t>反映发放技术宣传材料的情况。</t>
  </si>
  <si>
    <t>宣传活动举办次数</t>
  </si>
  <si>
    <t>20</t>
  </si>
  <si>
    <t>次</t>
  </si>
  <si>
    <t>反映组织宣传活动次数的情况。</t>
  </si>
  <si>
    <t>效益指标</t>
  </si>
  <si>
    <t>社会效益</t>
  </si>
  <si>
    <t>宣传活动参与人次</t>
  </si>
  <si>
    <t>人次</t>
  </si>
  <si>
    <t>反映宣传活动参与人次情况。</t>
  </si>
  <si>
    <t>科普活动的宣传报道数量</t>
  </si>
  <si>
    <t>篇</t>
  </si>
  <si>
    <t>反映科普活动的社会影响力情况，包括媒体报道、微信公众号、抖音等。</t>
  </si>
  <si>
    <t>满意度指标</t>
  </si>
  <si>
    <t>服务对象满意度</t>
  </si>
  <si>
    <t>科普公共服务受众满意度</t>
  </si>
  <si>
    <t>85</t>
  </si>
  <si>
    <t>%</t>
  </si>
  <si>
    <t>反映对参与科普活动的受众进行满意度调查情况。</t>
  </si>
  <si>
    <t>2025年30000元。</t>
  </si>
  <si>
    <t>获补对象数</t>
  </si>
  <si>
    <t>=</t>
  </si>
  <si>
    <t>人</t>
  </si>
  <si>
    <t>反映获补助人员、企业的数量情况，也适用补贴、资助等形式的补助。</t>
  </si>
  <si>
    <t>质量指标</t>
  </si>
  <si>
    <t>获补对象金额</t>
  </si>
  <si>
    <t>25</t>
  </si>
  <si>
    <t>反映补助准确发放的情况。
补助兑现准确率=补助兑付额/应付额*100%</t>
  </si>
  <si>
    <t>时效指标</t>
  </si>
  <si>
    <t>发放及时率</t>
  </si>
  <si>
    <t>80</t>
  </si>
  <si>
    <t>反映发放单位及时发放补助资金的情况。
发放及时率=在时限内发放资金/应发放资金*100%</t>
  </si>
  <si>
    <t>政策知晓率</t>
  </si>
  <si>
    <t>100</t>
  </si>
  <si>
    <t>反映补助政策的宣传效果情况。
政策知晓率=调查中补助政策知晓人数/调查总人数*100%</t>
  </si>
  <si>
    <t>受益对象满意度</t>
  </si>
  <si>
    <t>95</t>
  </si>
  <si>
    <t>反映获补助受益对象的满意程度。</t>
  </si>
  <si>
    <t>2025年3万元。</t>
  </si>
  <si>
    <t>会议人次</t>
  </si>
  <si>
    <t>130</t>
  </si>
  <si>
    <t>反映预算部门（单位）组织开展各类会议的参与人次。</t>
  </si>
  <si>
    <t>会议天数</t>
  </si>
  <si>
    <t>天</t>
  </si>
  <si>
    <t>反映预算部门（单位）组织开展各类会议的总天数。</t>
  </si>
  <si>
    <t>是否纳入年度计划</t>
  </si>
  <si>
    <t>是</t>
  </si>
  <si>
    <t>是/否</t>
  </si>
  <si>
    <t>反映会议是否纳入部门的年度计划。</t>
  </si>
  <si>
    <t>经济效益</t>
  </si>
  <si>
    <t>会议预期目标完成率</t>
  </si>
  <si>
    <t>90</t>
  </si>
  <si>
    <t>反映通过视频、电话等现代信息技术手段，组织开展会议的次数。预算年度计划采用视频、电话方式召开会议的次数。</t>
  </si>
  <si>
    <t>参会人员满意度</t>
  </si>
  <si>
    <t>反映参会人员对会议开展的满意度。参会人员满意度=（参会满意人数/问卷调查人数）*100%</t>
  </si>
  <si>
    <t>预算06表</t>
  </si>
  <si>
    <t>2025年部门政府性基金预算支出预算表</t>
  </si>
  <si>
    <t>政府性基金预算支出</t>
  </si>
  <si>
    <t>备注：本部门无政府性基金预算支出事项，故此表为空表。</t>
  </si>
  <si>
    <t>预算07表</t>
  </si>
  <si>
    <t>2025年部门政府采购预算表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</si>
  <si>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</si>
  <si>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</si>
  <si>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</si>
  <si>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</si>
  <si>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</si>
  <si>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</si>
  <si>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</si>
  <si>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</si>
  <si>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</si>
  <si>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备注：本部门无政府采购事项，故此表为空表。</t>
  </si>
  <si>
    <t>预算08表</t>
  </si>
  <si>
    <t>2025年部门政府购买服务预算表</t>
  </si>
  <si>
    <t>政府购买服务项目</t>
  </si>
  <si>
    <t>政府购买服务目录</t>
  </si>
  <si>
    <t>政府购买服务指导性目录代码</t>
  </si>
  <si>
    <t>单位自筹</t>
  </si>
  <si>
    <t>备注：本部门无政府购买服务事项，故此表为空表。</t>
  </si>
  <si>
    <t>预算09-1表</t>
  </si>
  <si>
    <t>2025年对下转移支付预算表</t>
  </si>
  <si>
    <t>单位名称（项目）</t>
  </si>
  <si>
    <t>地区</t>
  </si>
  <si>
    <t>备注：本部门无对下转移支付事项，故此表为空表。</t>
  </si>
  <si>
    <t>预算09-2表</t>
  </si>
  <si>
    <t>2025年对下转移支付绩效目标表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</si>
  <si>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</si>
  <si>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</si>
  <si>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</si>
  <si>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</si>
  <si>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</si>
  <si>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</si>
  <si>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</si>
  <si>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</si>
  <si>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备注：本部门无新增资产配置事项，故此表为空表。</t>
  </si>
  <si>
    <t>预算11表</t>
  </si>
  <si>
    <t>2025年上级补助项目支出预算表</t>
  </si>
  <si>
    <t>上级补助</t>
  </si>
  <si>
    <t>备注：本部门无上级补助项目支出事项，故此表为空表。</t>
  </si>
  <si>
    <t>预算12表</t>
  </si>
  <si>
    <t>2025年部门项目支出中期规划预算表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</si>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</sst>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6"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6" fontId="3" fillId="0" borderId="1">
      <alignment horizontal="right" vertical="center"/>
    </xf>
    <xf numFmtId="49" fontId="3" fillId="0" borderId="1">
      <alignment horizontal="left" vertical="center" wrapText="1"/>
    </xf>
    <xf numFmtId="176" fontId="3" fillId="0" borderId="1">
      <alignment horizontal="right" vertical="center"/>
    </xf>
    <xf numFmtId="177" fontId="3" fillId="0" borderId="1">
      <alignment horizontal="right" vertical="center"/>
    </xf>
    <xf numFmtId="178" fontId="3" fillId="0" borderId="1">
      <alignment horizontal="right" vertical="center"/>
    </xf>
    <xf numFmtId="179" fontId="3" fillId="0" borderId="1">
      <alignment horizontal="right" vertical="center"/>
    </xf>
    <xf numFmtId="10" fontId="3" fillId="0" borderId="1">
      <alignment horizontal="right" vertical="center"/>
    </xf>
    <xf numFmtId="180" fontId="3" fillId="0" borderId="1">
      <alignment horizontal="right" vertical="center"/>
    </xf>
  </cellStyleXfs>
  <cellXfs count="83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51" applyNumberFormat="1" applyFont="1" applyBorder="1">
      <alignment horizontal="right" vertical="center"/>
    </xf>
    <xf numFmtId="0" fontId="3" fillId="0" borderId="1" xfId="0" applyFont="1" applyBorder="1" applyAlignment="1">
      <alignment horizontal="center" vertical="center"/>
    </xf>
    <xf numFmtId="49" fontId="3" fillId="0" borderId="0" xfId="50" applyNumberFormat="1" applyFont="1" applyBorder="1" applyAlignment="1">
      <alignment horizontal="center" vertical="center" wrapText="1"/>
    </xf>
    <xf numFmtId="49" fontId="3" fillId="0" borderId="0" xfId="50" applyNumberFormat="1" applyFont="1" applyBorder="1">
      <alignment horizontal="left" vertical="center" wrapText="1"/>
    </xf>
    <xf numFmtId="49" fontId="3" fillId="0" borderId="0" xfId="50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49" fontId="3" fillId="0" borderId="1" xfId="50" applyNumberFormat="1" applyFont="1" applyBorder="1">
      <alignment horizontal="left" vertical="center" wrapText="1"/>
    </xf>
    <xf numFmtId="49" fontId="3" fillId="0" borderId="1" xfId="50" applyNumberFormat="1" applyFont="1" applyBorder="1" applyAlignment="1">
      <alignment horizontal="center" vertical="center" wrapText="1"/>
    </xf>
    <xf numFmtId="49" fontId="9" fillId="0" borderId="0" xfId="5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" fillId="0" borderId="1" xfId="50" applyNumberFormat="1" applyFont="1" applyBorder="1" applyAlignment="1">
      <alignment horizontal="center" vertical="center" wrapText="1"/>
    </xf>
    <xf numFmtId="49" fontId="4" fillId="0" borderId="0" xfId="50" applyNumberFormat="1" applyFont="1" applyBorder="1" applyAlignment="1">
      <alignment horizontal="center" vertical="center" wrapText="1"/>
    </xf>
    <xf numFmtId="49" fontId="7" fillId="0" borderId="1" xfId="50" applyNumberFormat="1" applyFont="1" applyBorder="1" applyAlignment="1">
      <alignment horizontal="center" vertical="center" wrapText="1"/>
    </xf>
    <xf numFmtId="180" fontId="3" fillId="0" borderId="1" xfId="56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80" fontId="7" fillId="0" borderId="1" xfId="56" applyNumberFormat="1" applyFont="1" applyBorder="1" applyAlignment="1">
      <alignment horizontal="center" vertical="center" wrapText="1"/>
    </xf>
    <xf numFmtId="49" fontId="11" fillId="0" borderId="0" xfId="50" applyNumberFormat="1" applyFont="1" applyBorder="1" applyAlignment="1">
      <alignment horizontal="right" vertical="center" wrapText="1"/>
    </xf>
    <xf numFmtId="0" fontId="3" fillId="0" borderId="1" xfId="50" applyNumberFormat="1" applyFont="1" applyBorder="1">
      <alignment horizontal="left" vertical="center" wrapText="1"/>
    </xf>
    <xf numFmtId="176" fontId="3" fillId="0" borderId="1" xfId="50" applyNumberFormat="1" applyFont="1" applyBorder="1" applyAlignment="1">
      <alignment horizontal="right" vertical="center" wrapText="1"/>
    </xf>
    <xf numFmtId="176" fontId="3" fillId="0" borderId="1" xfId="50" applyNumberFormat="1" applyFont="1" applyBorder="1" applyAlignment="1">
      <alignment horizontal="center" vertical="center" wrapText="1"/>
    </xf>
    <xf numFmtId="49" fontId="12" fillId="0" borderId="0" xfId="50" applyNumberFormat="1" applyFont="1" applyBorder="1" applyAlignment="1">
      <alignment horizontal="center" vertical="center" wrapText="1"/>
    </xf>
    <xf numFmtId="180" fontId="5" fillId="0" borderId="1" xfId="56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/>
    </xf>
    <xf numFmtId="49" fontId="3" fillId="0" borderId="1" xfId="50" applyNumberFormat="1" applyFont="1" applyBorder="1" applyAlignment="1">
      <alignment horizontal="left" vertical="center" wrapText="1" indent="1"/>
    </xf>
    <xf numFmtId="176" fontId="3" fillId="0" borderId="1" xfId="0" applyNumberFormat="1" applyFont="1" applyBorder="1" applyAlignment="1">
      <alignment horizontal="left" vertical="center" wrapText="1"/>
    </xf>
    <xf numFmtId="176" fontId="3" fillId="0" borderId="1" xfId="50" applyNumberFormat="1" applyFont="1" applyBorder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8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0" applyFont="1" applyFill="1" applyBorder="1" applyAlignment="1">
      <alignment horizontal="left" vertical="center" wrapText="1" indent="2"/>
    </xf>
    <xf numFmtId="0" fontId="3" fillId="0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8"/>
  <sheetViews>
    <sheetView showZeros="0" tabSelected="1" workbookViewId="0">
      <pane ySplit="1" topLeftCell="A2" activePane="bottomLeft" state="frozen"/>
      <selection/>
      <selection pane="bottomLeft" activeCell="I6" sqref="I6"/>
    </sheetView>
  </sheetViews>
  <sheetFormatPr defaultColWidth="8.85" defaultRowHeight="15" customHeight="1" outlineLevelCol="3"/>
  <cols>
    <col min="1" max="4" width="35.7083333333333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0</v>
      </c>
    </row>
    <row r="3" ht="45" customHeight="1" spans="1:4">
      <c r="A3" s="4" t="s">
        <v>1</v>
      </c>
      <c r="B3" s="4"/>
      <c r="C3" s="4"/>
      <c r="D3" s="4"/>
    </row>
    <row r="4" ht="18.75" customHeight="1" spans="1:4">
      <c r="A4" s="5" t="str">
        <f>"单位名称："&amp;"玉溪市红塔区科学技术协会"</f>
        <v>单位名称：玉溪市红塔区科学技术协会</v>
      </c>
      <c r="B4" s="5"/>
      <c r="C4" s="69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6</v>
      </c>
      <c r="C6" s="8" t="s">
        <v>7</v>
      </c>
      <c r="D6" s="8" t="s">
        <v>6</v>
      </c>
    </row>
    <row r="7" ht="18.75" customHeight="1" spans="1:4">
      <c r="A7" s="8"/>
      <c r="B7" s="8"/>
      <c r="C7" s="8"/>
      <c r="D7" s="8"/>
    </row>
    <row r="8" ht="22.5" customHeight="1" spans="1:4">
      <c r="A8" s="15" t="s">
        <v>8</v>
      </c>
      <c r="B8" s="17">
        <v>135.731656</v>
      </c>
      <c r="C8" s="15" t="s">
        <v>9</v>
      </c>
      <c r="D8" s="17"/>
    </row>
    <row r="9" ht="22.5" customHeight="1" spans="1:4">
      <c r="A9" s="15" t="s">
        <v>10</v>
      </c>
      <c r="B9" s="17"/>
      <c r="C9" s="15" t="s">
        <v>11</v>
      </c>
      <c r="D9" s="17"/>
    </row>
    <row r="10" ht="22.5" customHeight="1" spans="1:4">
      <c r="A10" s="15" t="s">
        <v>12</v>
      </c>
      <c r="B10" s="17"/>
      <c r="C10" s="15" t="s">
        <v>13</v>
      </c>
      <c r="D10" s="17"/>
    </row>
    <row r="11" ht="22.5" customHeight="1" spans="1:4">
      <c r="A11" s="15" t="s">
        <v>14</v>
      </c>
      <c r="B11" s="17"/>
      <c r="C11" s="15" t="s">
        <v>15</v>
      </c>
      <c r="D11" s="17"/>
    </row>
    <row r="12" ht="22.5" customHeight="1" spans="1:4">
      <c r="A12" s="15" t="s">
        <v>16</v>
      </c>
      <c r="B12" s="17"/>
      <c r="C12" s="15" t="s">
        <v>17</v>
      </c>
      <c r="D12" s="17"/>
    </row>
    <row r="13" ht="22.5" customHeight="1" spans="1:4">
      <c r="A13" s="15" t="s">
        <v>18</v>
      </c>
      <c r="B13" s="17"/>
      <c r="C13" s="15" t="s">
        <v>19</v>
      </c>
      <c r="D13" s="17">
        <v>92.938416</v>
      </c>
    </row>
    <row r="14" ht="22.5" customHeight="1" spans="1:4">
      <c r="A14" s="15" t="s">
        <v>20</v>
      </c>
      <c r="B14" s="17"/>
      <c r="C14" s="15" t="s">
        <v>21</v>
      </c>
      <c r="D14" s="17"/>
    </row>
    <row r="15" ht="22.5" customHeight="1" spans="1:4">
      <c r="A15" s="15" t="s">
        <v>22</v>
      </c>
      <c r="B15" s="17"/>
      <c r="C15" s="15" t="s">
        <v>23</v>
      </c>
      <c r="D15" s="17">
        <v>23.057776</v>
      </c>
    </row>
    <row r="16" ht="22.5" customHeight="1" spans="1:4">
      <c r="A16" s="70" t="s">
        <v>24</v>
      </c>
      <c r="B16" s="17"/>
      <c r="C16" s="15" t="s">
        <v>25</v>
      </c>
      <c r="D16" s="17">
        <v>10.953864</v>
      </c>
    </row>
    <row r="17" ht="22.5" customHeight="1" spans="1:4">
      <c r="A17" s="70" t="s">
        <v>26</v>
      </c>
      <c r="B17" s="17"/>
      <c r="C17" s="15" t="s">
        <v>27</v>
      </c>
      <c r="D17" s="17"/>
    </row>
    <row r="18" ht="22.5" customHeight="1" spans="1:4">
      <c r="A18" s="70"/>
      <c r="B18" s="48"/>
      <c r="C18" s="15" t="s">
        <v>28</v>
      </c>
      <c r="D18" s="17"/>
    </row>
    <row r="19" ht="22.5" customHeight="1" spans="1:4">
      <c r="A19" s="70"/>
      <c r="B19" s="48"/>
      <c r="C19" s="15" t="s">
        <v>29</v>
      </c>
      <c r="D19" s="17"/>
    </row>
    <row r="20" ht="22.5" customHeight="1" spans="1:4">
      <c r="A20" s="70"/>
      <c r="B20" s="48"/>
      <c r="C20" s="15" t="s">
        <v>30</v>
      </c>
      <c r="D20" s="17"/>
    </row>
    <row r="21" ht="22.5" customHeight="1" spans="1:4">
      <c r="A21" s="70"/>
      <c r="B21" s="48"/>
      <c r="C21" s="15" t="s">
        <v>31</v>
      </c>
      <c r="D21" s="17"/>
    </row>
    <row r="22" ht="22.5" customHeight="1" spans="1:4">
      <c r="A22" s="70"/>
      <c r="B22" s="48"/>
      <c r="C22" s="15" t="s">
        <v>32</v>
      </c>
      <c r="D22" s="17"/>
    </row>
    <row r="23" ht="22.5" customHeight="1" spans="1:4">
      <c r="A23" s="70"/>
      <c r="B23" s="48"/>
      <c r="C23" s="15" t="s">
        <v>33</v>
      </c>
      <c r="D23" s="17"/>
    </row>
    <row r="24" ht="22.5" customHeight="1" spans="1:4">
      <c r="A24" s="70"/>
      <c r="B24" s="48"/>
      <c r="C24" s="15" t="s">
        <v>34</v>
      </c>
      <c r="D24" s="17"/>
    </row>
    <row r="25" ht="22.5" customHeight="1" spans="1:4">
      <c r="A25" s="70"/>
      <c r="B25" s="48"/>
      <c r="C25" s="15" t="s">
        <v>35</v>
      </c>
      <c r="D25" s="17"/>
    </row>
    <row r="26" ht="22.5" customHeight="1" spans="1:4">
      <c r="A26" s="70"/>
      <c r="B26" s="48"/>
      <c r="C26" s="15" t="s">
        <v>36</v>
      </c>
      <c r="D26" s="17">
        <v>8.7816</v>
      </c>
    </row>
    <row r="27" ht="22.5" customHeight="1" spans="1:4">
      <c r="A27" s="70"/>
      <c r="B27" s="48"/>
      <c r="C27" s="15" t="s">
        <v>37</v>
      </c>
      <c r="D27" s="17"/>
    </row>
    <row r="28" ht="22.5" customHeight="1" spans="1:4">
      <c r="A28" s="70"/>
      <c r="B28" s="48"/>
      <c r="C28" s="15" t="s">
        <v>38</v>
      </c>
      <c r="D28" s="17"/>
    </row>
    <row r="29" ht="22.5" customHeight="1" spans="1:4">
      <c r="A29" s="70"/>
      <c r="B29" s="48"/>
      <c r="C29" s="15" t="s">
        <v>39</v>
      </c>
      <c r="D29" s="17"/>
    </row>
    <row r="30" ht="22.5" customHeight="1" spans="1:4">
      <c r="A30" s="70"/>
      <c r="B30" s="48"/>
      <c r="C30" s="15" t="s">
        <v>40</v>
      </c>
      <c r="D30" s="17"/>
    </row>
    <row r="31" ht="22.5" customHeight="1" spans="1:4">
      <c r="A31" s="70"/>
      <c r="B31" s="48"/>
      <c r="C31" s="15" t="s">
        <v>41</v>
      </c>
      <c r="D31" s="17"/>
    </row>
    <row r="32" ht="22.5" customHeight="1" spans="1:4">
      <c r="A32" s="70"/>
      <c r="B32" s="48"/>
      <c r="C32" s="15" t="s">
        <v>42</v>
      </c>
      <c r="D32" s="17"/>
    </row>
    <row r="33" ht="22.5" customHeight="1" spans="1:4">
      <c r="A33" s="70"/>
      <c r="B33" s="48"/>
      <c r="C33" s="15" t="s">
        <v>43</v>
      </c>
      <c r="D33" s="17"/>
    </row>
    <row r="34" ht="22.5" customHeight="1" spans="1:4">
      <c r="A34" s="72" t="s">
        <v>44</v>
      </c>
      <c r="B34" s="73">
        <v>135.731656</v>
      </c>
      <c r="C34" s="74" t="s">
        <v>45</v>
      </c>
      <c r="D34" s="73">
        <v>135.731656</v>
      </c>
    </row>
    <row r="35" ht="22.5" customHeight="1" spans="1:4">
      <c r="A35" s="81" t="s">
        <v>46</v>
      </c>
      <c r="B35" s="17"/>
      <c r="C35" s="82" t="s">
        <v>47</v>
      </c>
      <c r="D35" s="17"/>
    </row>
    <row r="36" ht="22.5" customHeight="1" spans="1:4">
      <c r="A36" s="70" t="s">
        <v>48</v>
      </c>
      <c r="B36" s="73"/>
      <c r="C36" s="70" t="s">
        <v>48</v>
      </c>
      <c r="D36" s="17"/>
    </row>
    <row r="37" ht="22.5" customHeight="1" spans="1:4">
      <c r="A37" s="70" t="s">
        <v>49</v>
      </c>
      <c r="B37" s="73"/>
      <c r="C37" s="70" t="s">
        <v>50</v>
      </c>
      <c r="D37" s="17"/>
    </row>
    <row r="38" ht="22.5" customHeight="1" spans="1:4">
      <c r="A38" s="72" t="s">
        <v>51</v>
      </c>
      <c r="B38" s="73">
        <v>135.731656</v>
      </c>
      <c r="C38" s="74" t="s">
        <v>52</v>
      </c>
      <c r="D38" s="73">
        <v>135.731656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8.85" defaultRowHeight="15" customHeight="1" outlineLevelCol="5"/>
  <cols>
    <col min="1" max="1" width="47.375" customWidth="1"/>
    <col min="2" max="2" width="17.1416666666667" customWidth="1"/>
    <col min="3" max="3" width="28.575" customWidth="1"/>
    <col min="4" max="6" width="21.42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2"/>
      <c r="B2" s="2"/>
      <c r="C2" s="2"/>
      <c r="D2" s="2"/>
      <c r="E2" s="2"/>
      <c r="F2" s="42" t="s">
        <v>356</v>
      </c>
    </row>
    <row r="3" ht="37.5" customHeight="1" spans="1:6">
      <c r="A3" s="4" t="s">
        <v>357</v>
      </c>
      <c r="B3" s="4"/>
      <c r="C3" s="4"/>
      <c r="D3" s="4"/>
      <c r="E3" s="4"/>
      <c r="F3" s="4"/>
    </row>
    <row r="4" ht="18.75" customHeight="1" spans="1:6">
      <c r="A4" s="43" t="str">
        <f>"单位名称："&amp;"玉溪市红塔区科学技术协会"</f>
        <v>单位名称：玉溪市红塔区科学技术协会</v>
      </c>
      <c r="B4" s="43"/>
      <c r="C4" s="43"/>
      <c r="D4" s="44"/>
      <c r="E4" s="44"/>
      <c r="F4" s="45" t="s">
        <v>55</v>
      </c>
    </row>
    <row r="5" ht="18.75" customHeight="1" spans="1:6">
      <c r="A5" s="13" t="s">
        <v>188</v>
      </c>
      <c r="B5" s="13" t="s">
        <v>86</v>
      </c>
      <c r="C5" s="13" t="s">
        <v>87</v>
      </c>
      <c r="D5" s="46" t="s">
        <v>358</v>
      </c>
      <c r="E5" s="46"/>
      <c r="F5" s="46"/>
    </row>
    <row r="6" ht="18.75" customHeight="1" spans="1:6">
      <c r="A6" s="13" t="s">
        <v>86</v>
      </c>
      <c r="B6" s="13" t="s">
        <v>86</v>
      </c>
      <c r="C6" s="13" t="s">
        <v>87</v>
      </c>
      <c r="D6" s="46" t="s">
        <v>60</v>
      </c>
      <c r="E6" s="46" t="s">
        <v>90</v>
      </c>
      <c r="F6" s="46" t="s">
        <v>91</v>
      </c>
    </row>
    <row r="7" ht="18.75" customHeight="1" spans="1:6">
      <c r="A7" s="14" t="s">
        <v>72</v>
      </c>
      <c r="B7" s="14"/>
      <c r="C7" s="14" t="s">
        <v>73</v>
      </c>
      <c r="D7" s="14" t="s">
        <v>75</v>
      </c>
      <c r="E7" s="14" t="s">
        <v>76</v>
      </c>
      <c r="F7" s="14" t="s">
        <v>77</v>
      </c>
    </row>
    <row r="8" ht="20.25" customHeight="1" spans="1:6">
      <c r="A8" s="16"/>
      <c r="B8" s="16"/>
      <c r="C8" s="16"/>
      <c r="D8" s="17"/>
      <c r="E8" s="17"/>
      <c r="F8" s="17"/>
    </row>
    <row r="9" ht="20.25" customHeight="1" spans="1:6">
      <c r="A9" s="47" t="s">
        <v>134</v>
      </c>
      <c r="B9" s="47"/>
      <c r="C9" s="47"/>
      <c r="D9" s="48"/>
      <c r="E9" s="48"/>
      <c r="F9" s="48"/>
    </row>
    <row r="11" customHeight="1" spans="1:1">
      <c r="A11" s="19" t="s">
        <v>359</v>
      </c>
    </row>
  </sheetData>
  <mergeCells count="7">
    <mergeCell ref="A3:F3"/>
    <mergeCell ref="A4:C4"/>
    <mergeCell ref="D5:F5"/>
    <mergeCell ref="A9:C9"/>
    <mergeCell ref="A5:A6"/>
    <mergeCell ref="B5:B6"/>
    <mergeCell ref="C5:C6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3"/>
  <sheetViews>
    <sheetView showZeros="0" topLeftCell="K1" workbookViewId="0">
      <pane ySplit="1" topLeftCell="A2" activePane="bottomLeft" state="frozen"/>
      <selection/>
      <selection pane="bottomLeft" activeCell="O15" sqref="O15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0" width="16.4166666666667" customWidth="1"/>
    <col min="11" max="11" width="42" customWidth="1"/>
    <col min="12" max="17" width="16.2833333333333" customWidth="1"/>
  </cols>
  <sheetData>
    <row r="1" customHeight="1" spans="1:17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customHeight="1" spans="1:17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1" t="s">
        <v>360</v>
      </c>
    </row>
    <row r="3" ht="45" customHeight="1" spans="1:17">
      <c r="A3" s="31" t="s">
        <v>361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40"/>
      <c r="O3" s="40"/>
      <c r="P3" s="40"/>
      <c r="Q3" s="40"/>
    </row>
    <row r="4" ht="20.25" customHeight="1" spans="1:17">
      <c r="A4" s="20" t="str">
        <f>"单位名称："&amp;"玉溪市红塔区科学技术协会"</f>
        <v>单位名称：玉溪市红塔区科学技术协会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 t="s">
        <v>55</v>
      </c>
    </row>
    <row r="5" ht="20.25" customHeight="1" spans="1:17">
      <c r="A5" s="23" t="s">
        <v>362</v>
      </c>
      <c r="B5" s="23" t="s">
        <v>363</v>
      </c>
      <c r="C5" s="23" t="s">
        <v>364</v>
      </c>
      <c r="D5" s="23" t="s">
        <v>365</v>
      </c>
      <c r="E5" s="23" t="s">
        <v>366</v>
      </c>
      <c r="F5" s="23" t="s">
        <v>367</v>
      </c>
      <c r="G5" s="23" t="s">
        <v>195</v>
      </c>
      <c r="H5" s="23"/>
      <c r="I5" s="23"/>
      <c r="J5" s="23"/>
      <c r="K5" s="23"/>
      <c r="L5" s="23"/>
      <c r="M5" s="23"/>
      <c r="N5" s="23"/>
      <c r="O5" s="23"/>
      <c r="P5" s="23"/>
      <c r="Q5" s="23"/>
    </row>
    <row r="6" ht="20.25" customHeight="1" spans="1:17">
      <c r="A6" s="23" t="s">
        <v>368</v>
      </c>
      <c r="B6" s="23" t="s">
        <v>363</v>
      </c>
      <c r="C6" s="23" t="s">
        <v>364</v>
      </c>
      <c r="D6" s="23" t="s">
        <v>365</v>
      </c>
      <c r="E6" s="23" t="s">
        <v>366</v>
      </c>
      <c r="F6" s="23" t="s">
        <v>367</v>
      </c>
      <c r="G6" s="23" t="s">
        <v>58</v>
      </c>
      <c r="H6" s="23" t="s">
        <v>61</v>
      </c>
      <c r="I6" s="23" t="s">
        <v>369</v>
      </c>
      <c r="J6" s="23" t="s">
        <v>370</v>
      </c>
      <c r="K6" s="23" t="s">
        <v>64</v>
      </c>
      <c r="L6" s="23" t="s">
        <v>89</v>
      </c>
      <c r="M6" s="23" t="s">
        <v>89</v>
      </c>
      <c r="N6" s="23"/>
      <c r="O6" s="23"/>
      <c r="P6" s="23"/>
      <c r="Q6" s="23"/>
    </row>
    <row r="7" ht="32.4" customHeight="1" spans="1:17">
      <c r="A7" s="23"/>
      <c r="B7" s="23"/>
      <c r="C7" s="23"/>
      <c r="D7" s="23"/>
      <c r="E7" s="23"/>
      <c r="F7" s="23"/>
      <c r="G7" s="23"/>
      <c r="H7" s="23" t="s">
        <v>60</v>
      </c>
      <c r="I7" s="23"/>
      <c r="J7" s="23"/>
      <c r="K7" s="23"/>
      <c r="L7" s="23" t="s">
        <v>60</v>
      </c>
      <c r="M7" s="23" t="s">
        <v>67</v>
      </c>
      <c r="N7" s="23" t="s">
        <v>68</v>
      </c>
      <c r="O7" s="41" t="s">
        <v>69</v>
      </c>
      <c r="P7" s="41" t="s">
        <v>70</v>
      </c>
      <c r="Q7" s="41" t="s">
        <v>71</v>
      </c>
    </row>
    <row r="8" ht="20.25" customHeight="1" spans="1:17">
      <c r="A8" s="33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</row>
    <row r="9" ht="20.25" customHeight="1" spans="1:17">
      <c r="A9" s="37"/>
      <c r="B9" s="24"/>
      <c r="C9" s="24"/>
      <c r="D9" s="38"/>
      <c r="E9" s="38"/>
      <c r="F9" s="38"/>
      <c r="G9" s="38"/>
      <c r="H9" s="38"/>
      <c r="I9" s="38"/>
      <c r="J9" s="34"/>
      <c r="K9" s="34"/>
      <c r="L9" s="38"/>
      <c r="M9" s="38"/>
      <c r="N9" s="38"/>
      <c r="O9" s="38"/>
      <c r="P9" s="38"/>
      <c r="Q9" s="38"/>
    </row>
    <row r="10" ht="20.25" customHeight="1" spans="1:17">
      <c r="A10" s="24"/>
      <c r="B10" s="24"/>
      <c r="C10" s="24"/>
      <c r="D10" s="39"/>
      <c r="E10" s="25"/>
      <c r="F10" s="38"/>
      <c r="G10" s="38"/>
      <c r="H10" s="34"/>
      <c r="I10" s="34"/>
      <c r="J10" s="34"/>
      <c r="K10" s="34"/>
      <c r="L10" s="38"/>
      <c r="M10" s="38"/>
      <c r="N10" s="38"/>
      <c r="O10" s="38"/>
      <c r="P10" s="38"/>
      <c r="Q10" s="38"/>
    </row>
    <row r="11" ht="20.25" customHeight="1" spans="1:17">
      <c r="A11" s="25" t="s">
        <v>58</v>
      </c>
      <c r="B11" s="25"/>
      <c r="C11" s="25"/>
      <c r="D11" s="39"/>
      <c r="E11" s="39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3" customHeight="1" spans="11:11">
      <c r="K13" s="19" t="s">
        <v>371</v>
      </c>
    </row>
  </sheetData>
  <mergeCells count="17">
    <mergeCell ref="A2:M2"/>
    <mergeCell ref="A3:Q3"/>
    <mergeCell ref="A4:M4"/>
    <mergeCell ref="G5:Q5"/>
    <mergeCell ref="L6:Q6"/>
    <mergeCell ref="A11:E1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3"/>
  <sheetViews>
    <sheetView showZeros="0" workbookViewId="0">
      <pane ySplit="1" topLeftCell="A2" activePane="bottomLeft" state="frozen"/>
      <selection/>
      <selection pane="bottomLeft" activeCell="F16" sqref="F16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customHeight="1" spans="1:14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 t="s">
        <v>372</v>
      </c>
    </row>
    <row r="3" ht="45" customHeight="1" spans="1:14">
      <c r="A3" s="31" t="s">
        <v>373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ht="20.25" customHeight="1" spans="1:14">
      <c r="A4" s="20" t="str">
        <f>"单位名称："&amp;"玉溪市红塔区科学技术协会"</f>
        <v>单位名称：玉溪市红塔区科学技术协会</v>
      </c>
      <c r="B4" s="20"/>
      <c r="C4" s="20"/>
      <c r="D4" s="20"/>
      <c r="E4" s="20"/>
      <c r="F4" s="20"/>
      <c r="G4" s="20"/>
      <c r="H4" s="20"/>
      <c r="I4" s="21"/>
      <c r="J4" s="21"/>
      <c r="K4" s="21"/>
      <c r="L4" s="21"/>
      <c r="M4" s="21"/>
      <c r="N4" s="21" t="s">
        <v>55</v>
      </c>
    </row>
    <row r="5" ht="27.15" customHeight="1" spans="1:14">
      <c r="A5" s="32" t="s">
        <v>362</v>
      </c>
      <c r="B5" s="32" t="s">
        <v>374</v>
      </c>
      <c r="C5" s="32" t="s">
        <v>375</v>
      </c>
      <c r="D5" s="32" t="s">
        <v>195</v>
      </c>
      <c r="E5" s="32"/>
      <c r="F5" s="32"/>
      <c r="G5" s="32"/>
      <c r="H5" s="32"/>
      <c r="I5" s="32"/>
      <c r="J5" s="32"/>
      <c r="K5" s="32"/>
      <c r="L5" s="32"/>
      <c r="M5" s="32"/>
      <c r="N5" s="32"/>
    </row>
    <row r="6" ht="23.4" customHeight="1" spans="1:14">
      <c r="A6" s="32" t="s">
        <v>368</v>
      </c>
      <c r="B6" s="32"/>
      <c r="C6" s="32" t="s">
        <v>376</v>
      </c>
      <c r="D6" s="32" t="s">
        <v>58</v>
      </c>
      <c r="E6" s="32" t="s">
        <v>61</v>
      </c>
      <c r="F6" s="32" t="s">
        <v>369</v>
      </c>
      <c r="G6" s="32" t="s">
        <v>370</v>
      </c>
      <c r="H6" s="32" t="s">
        <v>64</v>
      </c>
      <c r="I6" s="32" t="s">
        <v>377</v>
      </c>
      <c r="J6" s="32"/>
      <c r="K6" s="32"/>
      <c r="L6" s="32"/>
      <c r="M6" s="32"/>
      <c r="N6" s="32"/>
    </row>
    <row r="7" ht="28.65" customHeight="1" spans="1:14">
      <c r="A7" s="32"/>
      <c r="B7" s="32"/>
      <c r="C7" s="32"/>
      <c r="D7" s="32"/>
      <c r="E7" s="32" t="s">
        <v>60</v>
      </c>
      <c r="F7" s="32"/>
      <c r="G7" s="32"/>
      <c r="H7" s="32"/>
      <c r="I7" s="32" t="s">
        <v>60</v>
      </c>
      <c r="J7" s="32" t="s">
        <v>67</v>
      </c>
      <c r="K7" s="32" t="s">
        <v>68</v>
      </c>
      <c r="L7" s="35" t="s">
        <v>69</v>
      </c>
      <c r="M7" s="35" t="s">
        <v>70</v>
      </c>
      <c r="N7" s="35" t="s">
        <v>71</v>
      </c>
    </row>
    <row r="8" ht="20.25" customHeight="1" spans="1:14">
      <c r="A8" s="33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  <c r="M8" s="33">
        <v>13</v>
      </c>
      <c r="N8" s="33">
        <v>14</v>
      </c>
    </row>
    <row r="9" ht="20.25" customHeight="1" spans="1:14">
      <c r="A9" s="24"/>
      <c r="B9" s="24"/>
      <c r="C9" s="2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ht="20.25" customHeight="1" spans="1:14">
      <c r="A10" s="24"/>
      <c r="B10" s="24"/>
      <c r="C10" s="2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ht="20.25" customHeight="1" spans="1:14">
      <c r="A11" s="25" t="s">
        <v>58</v>
      </c>
      <c r="B11" s="25"/>
      <c r="C11" s="25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3" customHeight="1" spans="1:1">
      <c r="A13" s="19" t="s">
        <v>378</v>
      </c>
    </row>
  </sheetData>
  <mergeCells count="14">
    <mergeCell ref="A2:I2"/>
    <mergeCell ref="A3:N3"/>
    <mergeCell ref="A4:H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pane ySplit="1" topLeftCell="A2" activePane="bottomLeft" state="frozen"/>
      <selection/>
      <selection pane="bottomLeft" activeCell="F15" sqref="F15"/>
    </sheetView>
  </sheetViews>
  <sheetFormatPr defaultColWidth="8.85" defaultRowHeight="15" customHeight="1"/>
  <cols>
    <col min="1" max="1" width="41.125" customWidth="1"/>
    <col min="2" max="14" width="17.1416666666667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4.15" customHeight="1" spans="1:1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 t="s">
        <v>379</v>
      </c>
    </row>
    <row r="3" ht="45.15" customHeight="1" spans="1:14">
      <c r="A3" s="26" t="s">
        <v>380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ht="18.75" customHeight="1" spans="1:14">
      <c r="A4" s="20" t="str">
        <f>"单位名称："&amp;"玉溪市红塔区科学技术协会"</f>
        <v>单位名称：玉溪市红塔区科学技术协会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1" t="s">
        <v>55</v>
      </c>
    </row>
    <row r="5" ht="22.5" customHeight="1" spans="1:14">
      <c r="A5" s="29" t="s">
        <v>381</v>
      </c>
      <c r="B5" s="29" t="s">
        <v>195</v>
      </c>
      <c r="C5" s="29"/>
      <c r="D5" s="29"/>
      <c r="E5" s="29" t="s">
        <v>382</v>
      </c>
      <c r="F5" s="29"/>
      <c r="G5" s="29"/>
      <c r="H5" s="29"/>
      <c r="I5" s="29"/>
      <c r="J5" s="29"/>
      <c r="K5" s="29"/>
      <c r="L5" s="29"/>
      <c r="M5" s="29"/>
      <c r="N5" s="29"/>
    </row>
    <row r="6" ht="22.5" customHeight="1" spans="1:14">
      <c r="A6" s="29"/>
      <c r="B6" s="29" t="s">
        <v>58</v>
      </c>
      <c r="C6" s="29" t="s">
        <v>61</v>
      </c>
      <c r="D6" s="29" t="s">
        <v>369</v>
      </c>
      <c r="E6" s="29"/>
      <c r="F6" s="29"/>
      <c r="G6" s="29"/>
      <c r="H6" s="29"/>
      <c r="I6" s="29"/>
      <c r="J6" s="29"/>
      <c r="K6" s="29"/>
      <c r="L6" s="29"/>
      <c r="M6" s="29"/>
      <c r="N6" s="29"/>
    </row>
    <row r="7" ht="18.75" customHeight="1" spans="1:14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ht="18.75" customHeight="1" spans="1:14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ht="18.75" customHeight="1" spans="1:14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ht="18.75" customHeight="1" spans="1:14">
      <c r="A10" s="19" t="s">
        <v>383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</sheetData>
  <mergeCells count="5">
    <mergeCell ref="A3:N3"/>
    <mergeCell ref="A4:C4"/>
    <mergeCell ref="B5:D5"/>
    <mergeCell ref="E5:N5"/>
    <mergeCell ref="A5:A6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8.85" defaultRowHeight="15" customHeight="1"/>
  <cols>
    <col min="1" max="1" width="41.275" customWidth="1"/>
    <col min="2" max="10" width="28.57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:10">
      <c r="A2" s="20"/>
      <c r="B2" s="20"/>
      <c r="C2" s="20"/>
      <c r="D2" s="20"/>
      <c r="E2" s="20"/>
      <c r="F2" s="20"/>
      <c r="G2" s="20"/>
      <c r="H2" s="20"/>
      <c r="I2" s="20"/>
      <c r="J2" s="21" t="s">
        <v>384</v>
      </c>
    </row>
    <row r="3" ht="52.05" customHeight="1" spans="1:10">
      <c r="A3" s="26" t="s">
        <v>385</v>
      </c>
      <c r="B3" s="27"/>
      <c r="C3" s="27"/>
      <c r="D3" s="27"/>
      <c r="E3" s="27"/>
      <c r="F3" s="27"/>
      <c r="G3" s="27"/>
      <c r="H3" s="27"/>
      <c r="I3" s="27"/>
      <c r="J3" s="27"/>
    </row>
    <row r="4" ht="21.3" customHeight="1" spans="1:10">
      <c r="A4" s="20" t="str">
        <f>"单位名称："&amp;"玉溪市红塔区科学技术协会"</f>
        <v>单位名称：玉溪市红塔区科学技术协会</v>
      </c>
      <c r="B4" s="20"/>
      <c r="C4" s="20"/>
      <c r="D4" s="19"/>
      <c r="E4" s="19"/>
      <c r="F4" s="19"/>
      <c r="G4" s="19"/>
      <c r="H4" s="19"/>
      <c r="I4" s="19"/>
      <c r="J4" s="19"/>
    </row>
    <row r="5" ht="27.15" customHeight="1" spans="1:10">
      <c r="A5" s="23" t="s">
        <v>283</v>
      </c>
      <c r="B5" s="23" t="s">
        <v>284</v>
      </c>
      <c r="C5" s="23" t="s">
        <v>285</v>
      </c>
      <c r="D5" s="23" t="s">
        <v>286</v>
      </c>
      <c r="E5" s="23" t="s">
        <v>287</v>
      </c>
      <c r="F5" s="23" t="s">
        <v>288</v>
      </c>
      <c r="G5" s="23" t="s">
        <v>289</v>
      </c>
      <c r="H5" s="23" t="s">
        <v>290</v>
      </c>
      <c r="I5" s="23" t="s">
        <v>291</v>
      </c>
      <c r="J5" s="23" t="s">
        <v>292</v>
      </c>
    </row>
    <row r="6" ht="18.75" customHeight="1" spans="1:10">
      <c r="A6" s="23" t="s">
        <v>72</v>
      </c>
      <c r="B6" s="23" t="s">
        <v>73</v>
      </c>
      <c r="C6" s="23" t="s">
        <v>74</v>
      </c>
      <c r="D6" s="23" t="s">
        <v>75</v>
      </c>
      <c r="E6" s="23" t="s">
        <v>76</v>
      </c>
      <c r="F6" s="23" t="s">
        <v>77</v>
      </c>
      <c r="G6" s="23" t="s">
        <v>78</v>
      </c>
      <c r="H6" s="23" t="s">
        <v>79</v>
      </c>
      <c r="I6" s="23" t="s">
        <v>80</v>
      </c>
      <c r="J6" s="23" t="s">
        <v>97</v>
      </c>
    </row>
    <row r="7" ht="18.75" customHeight="1" spans="1:10">
      <c r="A7" s="24"/>
      <c r="B7" s="24"/>
      <c r="C7" s="24"/>
      <c r="D7" s="24"/>
      <c r="E7" s="24"/>
      <c r="F7" s="24"/>
      <c r="G7" s="24"/>
      <c r="H7" s="24"/>
      <c r="I7" s="24"/>
      <c r="J7" s="24"/>
    </row>
    <row r="8" ht="18.75" customHeight="1" spans="1:10">
      <c r="A8" s="24"/>
      <c r="B8" s="24"/>
      <c r="C8" s="24"/>
      <c r="D8" s="24"/>
      <c r="E8" s="24"/>
      <c r="F8" s="24"/>
      <c r="G8" s="24"/>
      <c r="H8" s="24"/>
      <c r="I8" s="24"/>
      <c r="J8" s="24"/>
    </row>
    <row r="9" ht="18.75" customHeight="1" spans="1:10">
      <c r="A9" s="28" t="s">
        <v>383</v>
      </c>
      <c r="B9" s="28"/>
      <c r="C9" s="28"/>
      <c r="D9" s="28"/>
      <c r="E9" s="28"/>
      <c r="F9" s="28"/>
      <c r="G9" s="28"/>
      <c r="H9" s="28"/>
      <c r="I9" s="28"/>
      <c r="J9" s="28"/>
    </row>
  </sheetData>
  <mergeCells count="2">
    <mergeCell ref="A3:J3"/>
    <mergeCell ref="A4:C4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topLeftCell="F1" workbookViewId="0">
      <pane ySplit="1" topLeftCell="A2" activePane="bottomLeft" state="frozen"/>
      <selection/>
      <selection pane="bottomLeft" activeCell="F10" sqref="F10"/>
    </sheetView>
  </sheetViews>
  <sheetFormatPr defaultColWidth="8.85" defaultRowHeight="15" customHeight="1" outlineLevelCol="7"/>
  <cols>
    <col min="1" max="5" width="28.575" customWidth="1"/>
    <col min="6" max="6" width="48.375" customWidth="1"/>
    <col min="7" max="8" width="28.575" customWidth="1"/>
  </cols>
  <sheetData>
    <row r="1" customHeight="1" spans="1:8">
      <c r="A1" s="1"/>
      <c r="B1" s="1"/>
      <c r="C1" s="1"/>
      <c r="D1" s="1"/>
      <c r="E1" s="1"/>
      <c r="F1" s="1"/>
      <c r="G1" s="1"/>
      <c r="H1" s="1"/>
    </row>
    <row r="2" ht="18.75" customHeight="1" spans="1:8">
      <c r="A2" s="20"/>
      <c r="B2" s="20"/>
      <c r="C2" s="20"/>
      <c r="D2" s="20"/>
      <c r="E2" s="20"/>
      <c r="F2" s="20"/>
      <c r="G2" s="20"/>
      <c r="H2" s="21" t="s">
        <v>386</v>
      </c>
    </row>
    <row r="3" ht="41.4" customHeight="1" spans="1:8">
      <c r="A3" s="22" t="s">
        <v>387</v>
      </c>
      <c r="B3" s="22"/>
      <c r="C3" s="22"/>
      <c r="D3" s="22"/>
      <c r="E3" s="22"/>
      <c r="F3" s="22"/>
      <c r="G3" s="22"/>
      <c r="H3" s="22"/>
    </row>
    <row r="4" ht="18.75" customHeight="1" spans="1:8">
      <c r="A4" s="20" t="str">
        <f>"单位名称："&amp;"玉溪市红塔区科学技术协会"</f>
        <v>单位名称：玉溪市红塔区科学技术协会</v>
      </c>
      <c r="B4" s="20"/>
      <c r="C4" s="20"/>
      <c r="D4" s="20"/>
      <c r="E4" s="20"/>
      <c r="F4" s="20"/>
      <c r="G4" s="20"/>
      <c r="H4" s="20"/>
    </row>
    <row r="5" ht="18.75" customHeight="1" spans="1:8">
      <c r="A5" s="23" t="s">
        <v>188</v>
      </c>
      <c r="B5" s="23" t="s">
        <v>388</v>
      </c>
      <c r="C5" s="23" t="s">
        <v>389</v>
      </c>
      <c r="D5" s="23" t="s">
        <v>390</v>
      </c>
      <c r="E5" s="23" t="s">
        <v>365</v>
      </c>
      <c r="F5" s="23" t="s">
        <v>391</v>
      </c>
      <c r="G5" s="23"/>
      <c r="H5" s="23"/>
    </row>
    <row r="6" ht="18.75" customHeight="1" spans="1:8">
      <c r="A6" s="23"/>
      <c r="B6" s="23"/>
      <c r="C6" s="23"/>
      <c r="D6" s="23"/>
      <c r="E6" s="23"/>
      <c r="F6" s="23" t="s">
        <v>366</v>
      </c>
      <c r="G6" s="23" t="s">
        <v>392</v>
      </c>
      <c r="H6" s="23" t="s">
        <v>393</v>
      </c>
    </row>
    <row r="7" ht="18.75" customHeight="1" spans="1:8">
      <c r="A7" s="23" t="s">
        <v>72</v>
      </c>
      <c r="B7" s="23" t="s">
        <v>73</v>
      </c>
      <c r="C7" s="23" t="s">
        <v>74</v>
      </c>
      <c r="D7" s="23" t="s">
        <v>75</v>
      </c>
      <c r="E7" s="23" t="s">
        <v>76</v>
      </c>
      <c r="F7" s="23" t="s">
        <v>77</v>
      </c>
      <c r="G7" s="23" t="s">
        <v>78</v>
      </c>
      <c r="H7" s="23" t="s">
        <v>79</v>
      </c>
    </row>
    <row r="8" ht="18.75" customHeight="1" spans="1:8">
      <c r="A8" s="24"/>
      <c r="B8" s="24"/>
      <c r="C8" s="24"/>
      <c r="D8" s="24"/>
      <c r="E8" s="25"/>
      <c r="F8" s="25"/>
      <c r="G8" s="17"/>
      <c r="H8" s="17"/>
    </row>
    <row r="10" customHeight="1" spans="6:6">
      <c r="F10" s="19" t="s">
        <v>394</v>
      </c>
    </row>
  </sheetData>
  <mergeCells count="8">
    <mergeCell ref="A3:H3"/>
    <mergeCell ref="A4:C4"/>
    <mergeCell ref="F5:H5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3"/>
  <sheetViews>
    <sheetView showZeros="0" topLeftCell="D1" workbookViewId="0">
      <pane ySplit="1" topLeftCell="A2" activePane="bottomLeft" state="frozen"/>
      <selection/>
      <selection pane="bottomLeft" activeCell="F18" sqref="F18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40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.75" customHeight="1" spans="1:11">
      <c r="A2" s="2"/>
      <c r="B2" s="2"/>
      <c r="C2" s="2"/>
      <c r="D2" s="2"/>
      <c r="E2" s="2"/>
      <c r="F2" s="2"/>
      <c r="G2" s="2"/>
      <c r="H2" s="3"/>
      <c r="I2" s="3"/>
      <c r="J2" s="3"/>
      <c r="K2" s="3" t="s">
        <v>395</v>
      </c>
    </row>
    <row r="3" ht="45" customHeight="1" spans="1:11">
      <c r="A3" s="4" t="s">
        <v>396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8.75" customHeight="1" spans="1:11">
      <c r="A4" s="5" t="str">
        <f>"单位名称："&amp;"玉溪市红塔区科学技术协会"</f>
        <v>单位名称：玉溪市红塔区科学技术协会</v>
      </c>
      <c r="B4" s="5"/>
      <c r="C4" s="5"/>
      <c r="D4" s="5"/>
      <c r="E4" s="5"/>
      <c r="F4" s="5"/>
      <c r="G4" s="5"/>
      <c r="H4" s="6"/>
      <c r="I4" s="6"/>
      <c r="J4" s="6"/>
      <c r="K4" s="6" t="s">
        <v>55</v>
      </c>
    </row>
    <row r="5" ht="18.75" customHeight="1" spans="1:11">
      <c r="A5" s="13" t="s">
        <v>263</v>
      </c>
      <c r="B5" s="13" t="s">
        <v>190</v>
      </c>
      <c r="C5" s="13" t="s">
        <v>264</v>
      </c>
      <c r="D5" s="13" t="s">
        <v>191</v>
      </c>
      <c r="E5" s="13" t="s">
        <v>192</v>
      </c>
      <c r="F5" s="13" t="s">
        <v>193</v>
      </c>
      <c r="G5" s="13" t="s">
        <v>194</v>
      </c>
      <c r="H5" s="13" t="s">
        <v>58</v>
      </c>
      <c r="I5" s="13" t="s">
        <v>397</v>
      </c>
      <c r="J5" s="13"/>
      <c r="K5" s="13"/>
    </row>
    <row r="6" ht="18.75" customHeight="1" spans="1:11">
      <c r="A6" s="13"/>
      <c r="B6" s="13"/>
      <c r="C6" s="13"/>
      <c r="D6" s="13"/>
      <c r="E6" s="13"/>
      <c r="F6" s="13"/>
      <c r="G6" s="13"/>
      <c r="H6" s="13"/>
      <c r="I6" s="13" t="s">
        <v>61</v>
      </c>
      <c r="J6" s="13" t="s">
        <v>62</v>
      </c>
      <c r="K6" s="13" t="s">
        <v>63</v>
      </c>
    </row>
    <row r="7" ht="22.65" customHeight="1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ht="18.75" customHeight="1" spans="1:11">
      <c r="A8" s="14" t="s">
        <v>72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</row>
    <row r="9" ht="20.25" customHeight="1" spans="1:11">
      <c r="A9" s="15"/>
      <c r="B9" s="16"/>
      <c r="C9" s="15"/>
      <c r="D9" s="15"/>
      <c r="E9" s="15"/>
      <c r="F9" s="15"/>
      <c r="G9" s="15"/>
      <c r="H9" s="17"/>
      <c r="I9" s="17"/>
      <c r="J9" s="17"/>
      <c r="K9" s="17"/>
    </row>
    <row r="10" ht="20.25" customHeight="1" spans="1:11">
      <c r="A10" s="15"/>
      <c r="B10" s="16"/>
      <c r="C10" s="15"/>
      <c r="D10" s="15"/>
      <c r="E10" s="15"/>
      <c r="F10" s="15"/>
      <c r="G10" s="15"/>
      <c r="H10" s="17"/>
      <c r="I10" s="17"/>
      <c r="J10" s="17"/>
      <c r="K10" s="17"/>
    </row>
    <row r="11" ht="20.25" customHeight="1" spans="1:11">
      <c r="A11" s="18" t="s">
        <v>58</v>
      </c>
      <c r="B11" s="18"/>
      <c r="C11" s="18"/>
      <c r="D11" s="18"/>
      <c r="E11" s="18"/>
      <c r="F11" s="18"/>
      <c r="G11" s="18"/>
      <c r="H11" s="17"/>
      <c r="I11" s="17"/>
      <c r="J11" s="17"/>
      <c r="K11" s="17"/>
    </row>
    <row r="13" customHeight="1" spans="4:4">
      <c r="D13" s="19" t="s">
        <v>398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pane ySplit="1" topLeftCell="A2" activePane="bottomLeft" state="frozen"/>
      <selection/>
      <selection pane="bottomLeft" activeCell="D17" sqref="D17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3"/>
      <c r="F2" s="3"/>
      <c r="G2" s="3" t="s">
        <v>399</v>
      </c>
    </row>
    <row r="3" ht="45" customHeight="1" spans="1:7">
      <c r="A3" s="4" t="s">
        <v>400</v>
      </c>
      <c r="B3" s="4"/>
      <c r="C3" s="4"/>
      <c r="D3" s="4"/>
      <c r="E3" s="4"/>
      <c r="F3" s="4"/>
      <c r="G3" s="4"/>
    </row>
    <row r="4" ht="24.15" customHeight="1" spans="1:7">
      <c r="A4" s="5" t="str">
        <f>"单位名称："&amp;"玉溪市红塔区科学技术协会"</f>
        <v>单位名称：玉溪市红塔区科学技术协会</v>
      </c>
      <c r="B4" s="5"/>
      <c r="C4" s="5"/>
      <c r="D4" s="5"/>
      <c r="E4" s="6"/>
      <c r="F4" s="6"/>
      <c r="G4" s="6" t="s">
        <v>55</v>
      </c>
    </row>
    <row r="5" ht="18.75" customHeight="1" spans="1:7">
      <c r="A5" s="7" t="s">
        <v>264</v>
      </c>
      <c r="B5" s="7" t="s">
        <v>263</v>
      </c>
      <c r="C5" s="7" t="s">
        <v>190</v>
      </c>
      <c r="D5" s="7" t="s">
        <v>401</v>
      </c>
      <c r="E5" s="7" t="s">
        <v>61</v>
      </c>
      <c r="F5" s="7"/>
      <c r="G5" s="7"/>
    </row>
    <row r="6" ht="18.75" customHeight="1" spans="1:7">
      <c r="A6" s="7"/>
      <c r="B6" s="7"/>
      <c r="C6" s="7"/>
      <c r="D6" s="7"/>
      <c r="E6" s="7">
        <v>2025</v>
      </c>
      <c r="F6" s="7">
        <v>2026</v>
      </c>
      <c r="G6" s="7">
        <v>2027</v>
      </c>
    </row>
    <row r="7" ht="22.65" customHeight="1" spans="1:7">
      <c r="A7" s="7"/>
      <c r="B7" s="7"/>
      <c r="C7" s="7"/>
      <c r="D7" s="7"/>
      <c r="E7" s="7"/>
      <c r="F7" s="7"/>
      <c r="G7" s="7"/>
    </row>
    <row r="8" ht="18.75" customHeight="1" spans="1:7">
      <c r="A8" s="8" t="s">
        <v>72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</row>
    <row r="9" ht="20.25" customHeight="1" spans="1:7">
      <c r="A9" s="9" t="s">
        <v>82</v>
      </c>
      <c r="B9" s="9" t="s">
        <v>268</v>
      </c>
      <c r="C9" s="10" t="s">
        <v>267</v>
      </c>
      <c r="D9" s="9" t="s">
        <v>402</v>
      </c>
      <c r="E9" s="11">
        <v>3</v>
      </c>
      <c r="F9" s="11"/>
      <c r="G9" s="11"/>
    </row>
    <row r="10" ht="20.25" customHeight="1" spans="1:7">
      <c r="A10" s="9" t="s">
        <v>82</v>
      </c>
      <c r="B10" s="9" t="s">
        <v>273</v>
      </c>
      <c r="C10" s="10" t="s">
        <v>272</v>
      </c>
      <c r="D10" s="9" t="s">
        <v>402</v>
      </c>
      <c r="E10" s="11">
        <v>3</v>
      </c>
      <c r="F10" s="11"/>
      <c r="G10" s="11"/>
    </row>
    <row r="11" ht="20.25" customHeight="1" spans="1:7">
      <c r="A11" s="9" t="s">
        <v>82</v>
      </c>
      <c r="B11" s="9" t="s">
        <v>273</v>
      </c>
      <c r="C11" s="10" t="s">
        <v>277</v>
      </c>
      <c r="D11" s="9" t="s">
        <v>402</v>
      </c>
      <c r="E11" s="11">
        <v>3.3</v>
      </c>
      <c r="F11" s="11"/>
      <c r="G11" s="11"/>
    </row>
    <row r="12" ht="20.25" customHeight="1" spans="1:7">
      <c r="A12" s="12" t="s">
        <v>58</v>
      </c>
      <c r="B12" s="12"/>
      <c r="C12" s="12"/>
      <c r="D12" s="12"/>
      <c r="E12" s="11">
        <v>9.3</v>
      </c>
      <c r="F12" s="11"/>
      <c r="G12" s="11"/>
    </row>
  </sheetData>
  <mergeCells count="11">
    <mergeCell ref="A3:G3"/>
    <mergeCell ref="A4:D4"/>
    <mergeCell ref="E5:G5"/>
    <mergeCell ref="A12:D12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8.75" customHeight="1" spans="1:19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 t="s">
        <v>53</v>
      </c>
    </row>
    <row r="3" ht="37.5" customHeight="1" spans="1:19">
      <c r="A3" s="4" t="s">
        <v>54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8.75" customHeight="1" spans="1:19">
      <c r="A4" s="5" t="str">
        <f>"单位名称："&amp;"玉溪市红塔区科学技术协会"</f>
        <v>单位名称：玉溪市红塔区科学技术协会</v>
      </c>
      <c r="B4" s="5"/>
      <c r="C4" s="5"/>
      <c r="D4" s="5"/>
      <c r="E4" s="53"/>
      <c r="F4" s="53"/>
      <c r="G4" s="53"/>
      <c r="H4" s="53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55</v>
      </c>
    </row>
    <row r="5" ht="18.75" customHeight="1" spans="1:19">
      <c r="A5" s="13" t="s">
        <v>56</v>
      </c>
      <c r="B5" s="75" t="s">
        <v>57</v>
      </c>
      <c r="C5" s="75" t="s">
        <v>58</v>
      </c>
      <c r="D5" s="75" t="s">
        <v>59</v>
      </c>
      <c r="E5" s="75"/>
      <c r="F5" s="75"/>
      <c r="G5" s="75"/>
      <c r="H5" s="75"/>
      <c r="I5" s="75"/>
      <c r="J5" s="78"/>
      <c r="K5" s="78"/>
      <c r="L5" s="78"/>
      <c r="M5" s="78"/>
      <c r="N5" s="78"/>
      <c r="O5" s="75" t="s">
        <v>46</v>
      </c>
      <c r="P5" s="75"/>
      <c r="Q5" s="75"/>
      <c r="R5" s="75"/>
      <c r="S5" s="75"/>
    </row>
    <row r="6" ht="18.75" customHeight="1" spans="1:19">
      <c r="A6" s="13"/>
      <c r="B6" s="75"/>
      <c r="C6" s="75"/>
      <c r="D6" s="76" t="s">
        <v>60</v>
      </c>
      <c r="E6" s="76" t="s">
        <v>61</v>
      </c>
      <c r="F6" s="76" t="s">
        <v>62</v>
      </c>
      <c r="G6" s="76" t="s">
        <v>63</v>
      </c>
      <c r="H6" s="76" t="s">
        <v>64</v>
      </c>
      <c r="I6" s="79" t="s">
        <v>65</v>
      </c>
      <c r="J6" s="80"/>
      <c r="K6" s="80"/>
      <c r="L6" s="80"/>
      <c r="M6" s="80"/>
      <c r="N6" s="80"/>
      <c r="O6" s="79" t="s">
        <v>60</v>
      </c>
      <c r="P6" s="79" t="s">
        <v>61</v>
      </c>
      <c r="Q6" s="79" t="s">
        <v>62</v>
      </c>
      <c r="R6" s="79" t="s">
        <v>63</v>
      </c>
      <c r="S6" s="76" t="s">
        <v>66</v>
      </c>
    </row>
    <row r="7" ht="18.75" customHeight="1" spans="1:19">
      <c r="A7" s="13"/>
      <c r="B7" s="75"/>
      <c r="C7" s="75"/>
      <c r="D7" s="76"/>
      <c r="E7" s="76"/>
      <c r="F7" s="76"/>
      <c r="G7" s="76"/>
      <c r="H7" s="76"/>
      <c r="I7" s="79" t="s">
        <v>60</v>
      </c>
      <c r="J7" s="79" t="s">
        <v>67</v>
      </c>
      <c r="K7" s="79" t="s">
        <v>68</v>
      </c>
      <c r="L7" s="79" t="s">
        <v>69</v>
      </c>
      <c r="M7" s="79" t="s">
        <v>70</v>
      </c>
      <c r="N7" s="79" t="s">
        <v>71</v>
      </c>
      <c r="O7" s="79"/>
      <c r="P7" s="79"/>
      <c r="Q7" s="79"/>
      <c r="R7" s="79"/>
      <c r="S7" s="76"/>
    </row>
    <row r="8" ht="18.75" customHeight="1" spans="1:19">
      <c r="A8" s="77" t="s">
        <v>72</v>
      </c>
      <c r="B8" s="14" t="s">
        <v>73</v>
      </c>
      <c r="C8" s="14" t="s">
        <v>74</v>
      </c>
      <c r="D8" s="14" t="s">
        <v>75</v>
      </c>
      <c r="E8" s="77" t="s">
        <v>76</v>
      </c>
      <c r="F8" s="14" t="s">
        <v>77</v>
      </c>
      <c r="G8" s="14" t="s">
        <v>78</v>
      </c>
      <c r="H8" s="77" t="s">
        <v>79</v>
      </c>
      <c r="I8" s="14" t="s">
        <v>80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</row>
    <row r="9" ht="20.25" customHeight="1" spans="1:19">
      <c r="A9" s="16" t="s">
        <v>81</v>
      </c>
      <c r="B9" s="16" t="s">
        <v>82</v>
      </c>
      <c r="C9" s="17">
        <v>135.731656</v>
      </c>
      <c r="D9" s="17">
        <v>135.731656</v>
      </c>
      <c r="E9" s="17">
        <v>135.731656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ht="20.25" customHeight="1" spans="1:19">
      <c r="A10" s="64" t="s">
        <v>83</v>
      </c>
      <c r="B10" s="64" t="s">
        <v>82</v>
      </c>
      <c r="C10" s="17">
        <v>135.731656</v>
      </c>
      <c r="D10" s="17">
        <v>135.731656</v>
      </c>
      <c r="E10" s="17">
        <v>135.731656</v>
      </c>
      <c r="F10" s="17"/>
      <c r="G10" s="17"/>
      <c r="H10" s="17"/>
      <c r="I10" s="17"/>
      <c r="J10" s="17"/>
      <c r="K10" s="17"/>
      <c r="L10" s="17"/>
      <c r="M10" s="17"/>
      <c r="N10" s="17"/>
      <c r="O10" s="24"/>
      <c r="P10" s="24"/>
      <c r="Q10" s="24"/>
      <c r="R10" s="24"/>
      <c r="S10" s="24"/>
    </row>
    <row r="11" ht="20.25" customHeight="1" spans="1:19">
      <c r="A11" s="47" t="s">
        <v>58</v>
      </c>
      <c r="B11" s="47"/>
      <c r="C11" s="17">
        <v>135.731656</v>
      </c>
      <c r="D11" s="17">
        <v>135.731656</v>
      </c>
      <c r="E11" s="17">
        <v>135.731656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</sheetData>
  <mergeCells count="19">
    <mergeCell ref="A3:S3"/>
    <mergeCell ref="A4:D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workbookViewId="0">
      <pane ySplit="1" topLeftCell="A2" activePane="bottomLeft" state="frozen"/>
      <selection/>
      <selection pane="bottomLeft" activeCell="H16" sqref="H16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8.75" customHeight="1" spans="1:15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 t="s">
        <v>84</v>
      </c>
    </row>
    <row r="3" ht="37.5" customHeight="1" spans="1:15">
      <c r="A3" s="4" t="s">
        <v>85</v>
      </c>
      <c r="B3" s="4"/>
      <c r="C3" s="4"/>
      <c r="D3" s="4"/>
      <c r="E3" s="4"/>
      <c r="F3" s="4"/>
      <c r="G3" s="4"/>
      <c r="H3" s="4"/>
      <c r="I3" s="4"/>
      <c r="J3" s="4"/>
      <c r="K3" s="52"/>
      <c r="L3" s="52"/>
      <c r="M3" s="52"/>
      <c r="N3" s="52"/>
      <c r="O3" s="52"/>
    </row>
    <row r="4" ht="18.75" customHeight="1" spans="1:15">
      <c r="A4" s="43" t="str">
        <f>"单位名称："&amp;"玉溪市红塔区科学技术协会"</f>
        <v>单位名称：玉溪市红塔区科学技术协会</v>
      </c>
      <c r="B4" s="43"/>
      <c r="C4" s="43"/>
      <c r="D4" s="43"/>
      <c r="E4" s="43"/>
      <c r="F4" s="43"/>
      <c r="G4" s="43"/>
      <c r="H4" s="43"/>
      <c r="I4" s="43"/>
      <c r="J4" s="3"/>
      <c r="K4" s="3"/>
      <c r="L4" s="3"/>
      <c r="M4" s="3"/>
      <c r="N4" s="3"/>
      <c r="O4" s="3" t="s">
        <v>55</v>
      </c>
    </row>
    <row r="5" ht="18.75" customHeight="1" spans="1:15">
      <c r="A5" s="13" t="s">
        <v>86</v>
      </c>
      <c r="B5" s="13" t="s">
        <v>87</v>
      </c>
      <c r="C5" s="46" t="s">
        <v>58</v>
      </c>
      <c r="D5" s="46" t="s">
        <v>61</v>
      </c>
      <c r="E5" s="46"/>
      <c r="F5" s="46"/>
      <c r="G5" s="13" t="s">
        <v>62</v>
      </c>
      <c r="H5" s="46" t="s">
        <v>63</v>
      </c>
      <c r="I5" s="13" t="s">
        <v>88</v>
      </c>
      <c r="J5" s="46" t="s">
        <v>89</v>
      </c>
      <c r="K5" s="46"/>
      <c r="L5" s="46"/>
      <c r="M5" s="46"/>
      <c r="N5" s="46"/>
      <c r="O5" s="46"/>
    </row>
    <row r="6" ht="18.75" customHeight="1" spans="1:15">
      <c r="A6" s="13"/>
      <c r="B6" s="13"/>
      <c r="C6" s="46"/>
      <c r="D6" s="46" t="s">
        <v>60</v>
      </c>
      <c r="E6" s="46" t="s">
        <v>90</v>
      </c>
      <c r="F6" s="46" t="s">
        <v>91</v>
      </c>
      <c r="G6" s="13"/>
      <c r="H6" s="46"/>
      <c r="I6" s="13"/>
      <c r="J6" s="46" t="s">
        <v>60</v>
      </c>
      <c r="K6" s="46" t="s">
        <v>92</v>
      </c>
      <c r="L6" s="14" t="s">
        <v>93</v>
      </c>
      <c r="M6" s="14" t="s">
        <v>94</v>
      </c>
      <c r="N6" s="14" t="s">
        <v>95</v>
      </c>
      <c r="O6" s="14" t="s">
        <v>96</v>
      </c>
    </row>
    <row r="7" ht="18.75" customHeight="1" spans="1:15">
      <c r="A7" s="14" t="s">
        <v>72</v>
      </c>
      <c r="B7" s="14" t="s">
        <v>73</v>
      </c>
      <c r="C7" s="14" t="s">
        <v>74</v>
      </c>
      <c r="D7" s="14" t="s">
        <v>75</v>
      </c>
      <c r="E7" s="14" t="s">
        <v>76</v>
      </c>
      <c r="F7" s="14" t="s">
        <v>77</v>
      </c>
      <c r="G7" s="14" t="s">
        <v>78</v>
      </c>
      <c r="H7" s="14" t="s">
        <v>79</v>
      </c>
      <c r="I7" s="14" t="s">
        <v>80</v>
      </c>
      <c r="J7" s="14" t="s">
        <v>97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</row>
    <row r="8" ht="20.25" customHeight="1" spans="1:15">
      <c r="A8" s="16" t="s">
        <v>98</v>
      </c>
      <c r="B8" s="16" t="s">
        <v>99</v>
      </c>
      <c r="C8" s="17">
        <v>92.938416</v>
      </c>
      <c r="D8" s="17">
        <v>92.938416</v>
      </c>
      <c r="E8" s="17">
        <v>83.638416</v>
      </c>
      <c r="F8" s="17">
        <v>9.3</v>
      </c>
      <c r="G8" s="17"/>
      <c r="H8" s="17"/>
      <c r="I8" s="17"/>
      <c r="J8" s="17"/>
      <c r="K8" s="17"/>
      <c r="L8" s="17"/>
      <c r="M8" s="17"/>
      <c r="N8" s="17"/>
      <c r="O8" s="17"/>
    </row>
    <row r="9" ht="20.25" customHeight="1" spans="1:15">
      <c r="A9" s="64" t="s">
        <v>100</v>
      </c>
      <c r="B9" s="65" t="s">
        <v>101</v>
      </c>
      <c r="C9" s="17">
        <v>3</v>
      </c>
      <c r="D9" s="17">
        <v>3</v>
      </c>
      <c r="E9" s="17"/>
      <c r="F9" s="17">
        <v>3</v>
      </c>
      <c r="G9" s="17"/>
      <c r="H9" s="17"/>
      <c r="I9" s="17"/>
      <c r="J9" s="17"/>
      <c r="K9" s="17"/>
      <c r="L9" s="17"/>
      <c r="M9" s="17"/>
      <c r="N9" s="17"/>
      <c r="O9" s="17"/>
    </row>
    <row r="10" ht="20.25" customHeight="1" spans="1:15">
      <c r="A10" s="66" t="s">
        <v>102</v>
      </c>
      <c r="B10" s="67" t="s">
        <v>103</v>
      </c>
      <c r="C10" s="17">
        <v>3</v>
      </c>
      <c r="D10" s="17">
        <v>3</v>
      </c>
      <c r="E10" s="17"/>
      <c r="F10" s="17">
        <v>3</v>
      </c>
      <c r="G10" s="17"/>
      <c r="H10" s="17"/>
      <c r="I10" s="17"/>
      <c r="J10" s="17"/>
      <c r="K10" s="17"/>
      <c r="L10" s="17"/>
      <c r="M10" s="17"/>
      <c r="N10" s="17"/>
      <c r="O10" s="17"/>
    </row>
    <row r="11" ht="20.25" customHeight="1" spans="1:15">
      <c r="A11" s="64" t="s">
        <v>104</v>
      </c>
      <c r="B11" s="65" t="s">
        <v>105</v>
      </c>
      <c r="C11" s="17">
        <v>89.938416</v>
      </c>
      <c r="D11" s="17">
        <v>89.938416</v>
      </c>
      <c r="E11" s="17">
        <v>83.638416</v>
      </c>
      <c r="F11" s="17">
        <v>6.3</v>
      </c>
      <c r="G11" s="17"/>
      <c r="H11" s="17"/>
      <c r="I11" s="17"/>
      <c r="J11" s="17"/>
      <c r="K11" s="17"/>
      <c r="L11" s="17"/>
      <c r="M11" s="17"/>
      <c r="N11" s="17"/>
      <c r="O11" s="17"/>
    </row>
    <row r="12" ht="20.25" customHeight="1" spans="1:15">
      <c r="A12" s="66" t="s">
        <v>106</v>
      </c>
      <c r="B12" s="67" t="s">
        <v>107</v>
      </c>
      <c r="C12" s="17">
        <v>86.638416</v>
      </c>
      <c r="D12" s="17">
        <v>86.638416</v>
      </c>
      <c r="E12" s="17">
        <v>83.638416</v>
      </c>
      <c r="F12" s="17">
        <v>3</v>
      </c>
      <c r="G12" s="17"/>
      <c r="H12" s="17"/>
      <c r="I12" s="17"/>
      <c r="J12" s="17"/>
      <c r="K12" s="17"/>
      <c r="L12" s="17"/>
      <c r="M12" s="17"/>
      <c r="N12" s="17"/>
      <c r="O12" s="17"/>
    </row>
    <row r="13" ht="20.25" customHeight="1" spans="1:15">
      <c r="A13" s="66" t="s">
        <v>108</v>
      </c>
      <c r="B13" s="67" t="s">
        <v>109</v>
      </c>
      <c r="C13" s="17">
        <v>3.3</v>
      </c>
      <c r="D13" s="17">
        <v>3.3</v>
      </c>
      <c r="E13" s="17"/>
      <c r="F13" s="17">
        <v>3.3</v>
      </c>
      <c r="G13" s="17"/>
      <c r="H13" s="17"/>
      <c r="I13" s="17"/>
      <c r="J13" s="17"/>
      <c r="K13" s="17"/>
      <c r="L13" s="17"/>
      <c r="M13" s="17"/>
      <c r="N13" s="17"/>
      <c r="O13" s="17"/>
    </row>
    <row r="14" ht="20.25" customHeight="1" spans="1:15">
      <c r="A14" s="16" t="s">
        <v>110</v>
      </c>
      <c r="B14" s="68" t="s">
        <v>111</v>
      </c>
      <c r="C14" s="17">
        <v>23.057776</v>
      </c>
      <c r="D14" s="17">
        <v>23.057776</v>
      </c>
      <c r="E14" s="17">
        <v>23.057776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ht="20.25" customHeight="1" spans="1:15">
      <c r="A15" s="64" t="s">
        <v>112</v>
      </c>
      <c r="B15" s="65" t="s">
        <v>113</v>
      </c>
      <c r="C15" s="17">
        <v>23.057776</v>
      </c>
      <c r="D15" s="17">
        <v>23.057776</v>
      </c>
      <c r="E15" s="17">
        <v>23.057776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ht="20.25" customHeight="1" spans="1:15">
      <c r="A16" s="66" t="s">
        <v>114</v>
      </c>
      <c r="B16" s="67" t="s">
        <v>115</v>
      </c>
      <c r="C16" s="17">
        <v>13.5</v>
      </c>
      <c r="D16" s="17">
        <v>13.5</v>
      </c>
      <c r="E16" s="17">
        <v>13.5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ht="20.25" customHeight="1" spans="1:15">
      <c r="A17" s="66" t="s">
        <v>116</v>
      </c>
      <c r="B17" s="67" t="s">
        <v>117</v>
      </c>
      <c r="C17" s="17">
        <v>9.557776</v>
      </c>
      <c r="D17" s="17">
        <v>9.557776</v>
      </c>
      <c r="E17" s="17">
        <v>9.557776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ht="20.25" customHeight="1" spans="1:15">
      <c r="A18" s="16" t="s">
        <v>118</v>
      </c>
      <c r="B18" s="68" t="s">
        <v>119</v>
      </c>
      <c r="C18" s="17">
        <v>10.953864</v>
      </c>
      <c r="D18" s="17">
        <v>10.953864</v>
      </c>
      <c r="E18" s="17">
        <v>10.953864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ht="20.25" customHeight="1" spans="1:15">
      <c r="A19" s="64" t="s">
        <v>120</v>
      </c>
      <c r="B19" s="65" t="s">
        <v>121</v>
      </c>
      <c r="C19" s="17">
        <v>10.953864</v>
      </c>
      <c r="D19" s="17">
        <v>10.953864</v>
      </c>
      <c r="E19" s="17">
        <v>10.953864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ht="20.25" customHeight="1" spans="1:15">
      <c r="A20" s="66" t="s">
        <v>122</v>
      </c>
      <c r="B20" s="67" t="s">
        <v>123</v>
      </c>
      <c r="C20" s="17">
        <v>4.958096</v>
      </c>
      <c r="D20" s="17">
        <v>4.958096</v>
      </c>
      <c r="E20" s="17">
        <v>4.958096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ht="20.25" customHeight="1" spans="1:15">
      <c r="A21" s="66" t="s">
        <v>124</v>
      </c>
      <c r="B21" s="67" t="s">
        <v>125</v>
      </c>
      <c r="C21" s="17">
        <v>5.249885</v>
      </c>
      <c r="D21" s="17">
        <v>5.249885</v>
      </c>
      <c r="E21" s="17">
        <v>5.249885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ht="20.25" customHeight="1" spans="1:15">
      <c r="A22" s="66" t="s">
        <v>126</v>
      </c>
      <c r="B22" s="67" t="s">
        <v>127</v>
      </c>
      <c r="C22" s="17">
        <v>0.745883</v>
      </c>
      <c r="D22" s="17">
        <v>0.745883</v>
      </c>
      <c r="E22" s="17">
        <v>0.745883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ht="20.25" customHeight="1" spans="1:15">
      <c r="A23" s="16" t="s">
        <v>128</v>
      </c>
      <c r="B23" s="68" t="s">
        <v>129</v>
      </c>
      <c r="C23" s="17">
        <v>8.7816</v>
      </c>
      <c r="D23" s="17">
        <v>8.7816</v>
      </c>
      <c r="E23" s="17">
        <v>8.7816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ht="20.25" customHeight="1" spans="1:15">
      <c r="A24" s="64" t="s">
        <v>130</v>
      </c>
      <c r="B24" s="65" t="s">
        <v>131</v>
      </c>
      <c r="C24" s="17">
        <v>8.7816</v>
      </c>
      <c r="D24" s="17">
        <v>8.7816</v>
      </c>
      <c r="E24" s="17">
        <v>8.7816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ht="20.25" customHeight="1" spans="1:15">
      <c r="A25" s="66" t="s">
        <v>132</v>
      </c>
      <c r="B25" s="67" t="s">
        <v>133</v>
      </c>
      <c r="C25" s="17">
        <v>8.7816</v>
      </c>
      <c r="D25" s="17">
        <v>8.7816</v>
      </c>
      <c r="E25" s="17">
        <v>8.7816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ht="20.25" customHeight="1" spans="1:15">
      <c r="A26" s="47" t="s">
        <v>134</v>
      </c>
      <c r="B26" s="47"/>
      <c r="C26" s="17">
        <v>135.731656</v>
      </c>
      <c r="D26" s="17">
        <v>135.731656</v>
      </c>
      <c r="E26" s="17">
        <v>126.431656</v>
      </c>
      <c r="F26" s="17">
        <v>9.3</v>
      </c>
      <c r="G26" s="17"/>
      <c r="H26" s="17"/>
      <c r="I26" s="17"/>
      <c r="J26" s="17"/>
      <c r="K26" s="17"/>
      <c r="L26" s="17"/>
      <c r="M26" s="17"/>
      <c r="N26" s="17"/>
      <c r="O26" s="17"/>
    </row>
  </sheetData>
  <mergeCells count="11">
    <mergeCell ref="A3:O3"/>
    <mergeCell ref="A4:I4"/>
    <mergeCell ref="D5:F5"/>
    <mergeCell ref="J5:O5"/>
    <mergeCell ref="A26:B26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Zeros="0" workbookViewId="0">
      <pane ySplit="1" topLeftCell="A11" activePane="bottomLeft" state="frozen"/>
      <selection/>
      <selection pane="bottomLeft"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135</v>
      </c>
    </row>
    <row r="3" ht="45" customHeight="1" spans="1:4">
      <c r="A3" s="4" t="s">
        <v>136</v>
      </c>
      <c r="B3" s="4"/>
      <c r="C3" s="4"/>
      <c r="D3" s="4"/>
    </row>
    <row r="4" ht="18.75" customHeight="1" spans="1:4">
      <c r="A4" s="5" t="str">
        <f>"单位名称："&amp;"玉溪市红塔区科学技术协会"</f>
        <v>单位名称：玉溪市红塔区科学技术协会</v>
      </c>
      <c r="B4" s="5"/>
      <c r="C4" s="69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6</v>
      </c>
      <c r="C6" s="8" t="s">
        <v>137</v>
      </c>
      <c r="D6" s="8" t="s">
        <v>6</v>
      </c>
    </row>
    <row r="7" ht="18.75" customHeight="1" spans="1:4">
      <c r="A7" s="8"/>
      <c r="B7" s="8"/>
      <c r="C7" s="8"/>
      <c r="D7" s="8"/>
    </row>
    <row r="8" ht="22.5" customHeight="1" spans="1:4">
      <c r="A8" s="15" t="s">
        <v>138</v>
      </c>
      <c r="B8" s="17">
        <v>135.731656</v>
      </c>
      <c r="C8" s="15" t="s">
        <v>139</v>
      </c>
      <c r="D8" s="17">
        <v>135.731656</v>
      </c>
    </row>
    <row r="9" ht="22.5" customHeight="1" spans="1:4">
      <c r="A9" s="15" t="s">
        <v>140</v>
      </c>
      <c r="B9" s="17">
        <v>135.731656</v>
      </c>
      <c r="C9" s="15" t="s">
        <v>141</v>
      </c>
      <c r="D9" s="17"/>
    </row>
    <row r="10" ht="22.5" customHeight="1" spans="1:4">
      <c r="A10" s="15" t="s">
        <v>142</v>
      </c>
      <c r="B10" s="17"/>
      <c r="C10" s="15" t="s">
        <v>143</v>
      </c>
      <c r="D10" s="17"/>
    </row>
    <row r="11" ht="22.5" customHeight="1" spans="1:4">
      <c r="A11" s="15" t="s">
        <v>144</v>
      </c>
      <c r="B11" s="17"/>
      <c r="C11" s="15" t="s">
        <v>145</v>
      </c>
      <c r="D11" s="17"/>
    </row>
    <row r="12" ht="22.5" customHeight="1" spans="1:4">
      <c r="A12" s="15" t="s">
        <v>146</v>
      </c>
      <c r="B12" s="17"/>
      <c r="C12" s="15" t="s">
        <v>147</v>
      </c>
      <c r="D12" s="17"/>
    </row>
    <row r="13" ht="22.5" customHeight="1" spans="1:4">
      <c r="A13" s="15" t="s">
        <v>140</v>
      </c>
      <c r="B13" s="17"/>
      <c r="C13" s="15" t="s">
        <v>148</v>
      </c>
      <c r="D13" s="17"/>
    </row>
    <row r="14" ht="22.5" customHeight="1" spans="1:4">
      <c r="A14" s="15" t="s">
        <v>142</v>
      </c>
      <c r="B14" s="17"/>
      <c r="C14" s="15" t="s">
        <v>149</v>
      </c>
      <c r="D14" s="17">
        <v>92.938416</v>
      </c>
    </row>
    <row r="15" ht="22.5" customHeight="1" spans="1:4">
      <c r="A15" s="15" t="s">
        <v>144</v>
      </c>
      <c r="B15" s="17"/>
      <c r="C15" s="15" t="s">
        <v>150</v>
      </c>
      <c r="D15" s="17"/>
    </row>
    <row r="16" ht="22.5" customHeight="1" spans="1:4">
      <c r="A16" s="70"/>
      <c r="B16" s="48"/>
      <c r="C16" s="15" t="s">
        <v>151</v>
      </c>
      <c r="D16" s="17">
        <v>23.057776</v>
      </c>
    </row>
    <row r="17" ht="22.5" customHeight="1" spans="1:4">
      <c r="A17" s="70"/>
      <c r="B17" s="48"/>
      <c r="C17" s="15" t="s">
        <v>152</v>
      </c>
      <c r="D17" s="17">
        <v>10.953864</v>
      </c>
    </row>
    <row r="18" ht="22.5" customHeight="1" spans="1:4">
      <c r="A18" s="70"/>
      <c r="B18" s="48"/>
      <c r="C18" s="15" t="s">
        <v>153</v>
      </c>
      <c r="D18" s="17"/>
    </row>
    <row r="19" ht="22.5" customHeight="1" spans="1:4">
      <c r="A19" s="70"/>
      <c r="B19" s="48"/>
      <c r="C19" s="15" t="s">
        <v>154</v>
      </c>
      <c r="D19" s="17"/>
    </row>
    <row r="20" ht="22.5" customHeight="1" spans="1:4">
      <c r="A20" s="70"/>
      <c r="B20" s="48"/>
      <c r="C20" s="15" t="s">
        <v>155</v>
      </c>
      <c r="D20" s="17"/>
    </row>
    <row r="21" ht="22.5" customHeight="1" spans="1:4">
      <c r="A21" s="70"/>
      <c r="B21" s="48"/>
      <c r="C21" s="15" t="s">
        <v>156</v>
      </c>
      <c r="D21" s="17"/>
    </row>
    <row r="22" ht="22.5" customHeight="1" spans="1:4">
      <c r="A22" s="70"/>
      <c r="B22" s="48"/>
      <c r="C22" s="71" t="s">
        <v>157</v>
      </c>
      <c r="D22" s="17"/>
    </row>
    <row r="23" ht="22.5" customHeight="1" spans="1:4">
      <c r="A23" s="70"/>
      <c r="B23" s="48"/>
      <c r="C23" s="71" t="s">
        <v>158</v>
      </c>
      <c r="D23" s="17"/>
    </row>
    <row r="24" ht="22.5" customHeight="1" spans="1:4">
      <c r="A24" s="70"/>
      <c r="B24" s="48"/>
      <c r="C24" s="71" t="s">
        <v>159</v>
      </c>
      <c r="D24" s="17"/>
    </row>
    <row r="25" ht="22.5" customHeight="1" spans="1:4">
      <c r="A25" s="70"/>
      <c r="B25" s="48"/>
      <c r="C25" s="71" t="s">
        <v>160</v>
      </c>
      <c r="D25" s="17"/>
    </row>
    <row r="26" ht="22.5" customHeight="1" spans="1:4">
      <c r="A26" s="70"/>
      <c r="B26" s="48"/>
      <c r="C26" s="71" t="s">
        <v>161</v>
      </c>
      <c r="D26" s="17"/>
    </row>
    <row r="27" ht="22.5" customHeight="1" spans="1:4">
      <c r="A27" s="70"/>
      <c r="B27" s="48"/>
      <c r="C27" s="71" t="s">
        <v>162</v>
      </c>
      <c r="D27" s="17">
        <v>8.7816</v>
      </c>
    </row>
    <row r="28" ht="22.5" customHeight="1" spans="1:4">
      <c r="A28" s="70"/>
      <c r="B28" s="48"/>
      <c r="C28" s="71" t="s">
        <v>163</v>
      </c>
      <c r="D28" s="17"/>
    </row>
    <row r="29" ht="22.5" customHeight="1" spans="1:4">
      <c r="A29" s="70"/>
      <c r="B29" s="48"/>
      <c r="C29" s="71" t="s">
        <v>164</v>
      </c>
      <c r="D29" s="17"/>
    </row>
    <row r="30" ht="22.5" customHeight="1" spans="1:4">
      <c r="A30" s="70"/>
      <c r="B30" s="48"/>
      <c r="C30" s="71" t="s">
        <v>165</v>
      </c>
      <c r="D30" s="17"/>
    </row>
    <row r="31" ht="22.5" customHeight="1" spans="1:4">
      <c r="A31" s="70"/>
      <c r="B31" s="48"/>
      <c r="C31" s="71" t="s">
        <v>166</v>
      </c>
      <c r="D31" s="17"/>
    </row>
    <row r="32" ht="22.5" customHeight="1" spans="1:4">
      <c r="A32" s="70"/>
      <c r="B32" s="48"/>
      <c r="C32" s="71" t="s">
        <v>167</v>
      </c>
      <c r="D32" s="17"/>
    </row>
    <row r="33" ht="22.5" customHeight="1" spans="1:4">
      <c r="A33" s="70"/>
      <c r="B33" s="48"/>
      <c r="C33" s="71" t="s">
        <v>168</v>
      </c>
      <c r="D33" s="17"/>
    </row>
    <row r="34" ht="22.5" customHeight="1" spans="1:4">
      <c r="A34" s="70"/>
      <c r="B34" s="48"/>
      <c r="C34" s="71" t="s">
        <v>169</v>
      </c>
      <c r="D34" s="17"/>
    </row>
    <row r="35" ht="22.5" customHeight="1" spans="1:4">
      <c r="A35" s="70"/>
      <c r="B35" s="17"/>
      <c r="C35" s="15" t="s">
        <v>170</v>
      </c>
      <c r="D35" s="17"/>
    </row>
    <row r="36" ht="22.5" customHeight="1" spans="1:4">
      <c r="A36" s="72" t="s">
        <v>171</v>
      </c>
      <c r="B36" s="73">
        <v>135.731656</v>
      </c>
      <c r="C36" s="74" t="s">
        <v>172</v>
      </c>
      <c r="D36" s="73">
        <v>135.731656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workbookViewId="0">
      <pane ySplit="1" topLeftCell="A8" activePane="bottomLeft" state="frozen"/>
      <selection/>
      <selection pane="bottomLeft" activeCell="I17" sqref="I17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2"/>
      <c r="F2" s="2"/>
      <c r="G2" s="42" t="s">
        <v>173</v>
      </c>
    </row>
    <row r="3" ht="37.5" customHeight="1" spans="1:7">
      <c r="A3" s="4" t="s">
        <v>174</v>
      </c>
      <c r="B3" s="4"/>
      <c r="C3" s="4"/>
      <c r="D3" s="4"/>
      <c r="E3" s="4"/>
      <c r="F3" s="4"/>
      <c r="G3" s="4"/>
    </row>
    <row r="4" ht="18.75" customHeight="1" spans="1:7">
      <c r="A4" s="43" t="str">
        <f>"单位名称："&amp;"玉溪市红塔区科学技术协会"</f>
        <v>单位名称：玉溪市红塔区科学技术协会</v>
      </c>
      <c r="B4" s="43"/>
      <c r="C4" s="43"/>
      <c r="D4" s="44"/>
      <c r="E4" s="44"/>
      <c r="F4" s="44"/>
      <c r="G4" s="45" t="s">
        <v>55</v>
      </c>
    </row>
    <row r="5" ht="18.75" customHeight="1" spans="1:7">
      <c r="A5" s="13" t="s">
        <v>175</v>
      </c>
      <c r="B5" s="13" t="s">
        <v>87</v>
      </c>
      <c r="C5" s="46" t="s">
        <v>58</v>
      </c>
      <c r="D5" s="46" t="s">
        <v>90</v>
      </c>
      <c r="E5" s="46"/>
      <c r="F5" s="46"/>
      <c r="G5" s="13" t="s">
        <v>91</v>
      </c>
    </row>
    <row r="6" ht="18.75" customHeight="1" spans="1:7">
      <c r="A6" s="13" t="s">
        <v>86</v>
      </c>
      <c r="B6" s="13" t="s">
        <v>87</v>
      </c>
      <c r="C6" s="46"/>
      <c r="D6" s="46" t="s">
        <v>60</v>
      </c>
      <c r="E6" s="46" t="s">
        <v>176</v>
      </c>
      <c r="F6" s="46" t="s">
        <v>177</v>
      </c>
      <c r="G6" s="13"/>
    </row>
    <row r="7" ht="18.75" customHeight="1" spans="1:7">
      <c r="A7" s="14" t="s">
        <v>72</v>
      </c>
      <c r="B7" s="14" t="s">
        <v>73</v>
      </c>
      <c r="C7" s="14" t="s">
        <v>74</v>
      </c>
      <c r="D7" s="14" t="s">
        <v>75</v>
      </c>
      <c r="E7" s="14" t="s">
        <v>76</v>
      </c>
      <c r="F7" s="14" t="s">
        <v>77</v>
      </c>
      <c r="G7" s="14" t="s">
        <v>78</v>
      </c>
    </row>
    <row r="8" ht="20.25" customHeight="1" spans="1:7">
      <c r="A8" s="16" t="s">
        <v>98</v>
      </c>
      <c r="B8" s="16" t="s">
        <v>99</v>
      </c>
      <c r="C8" s="17">
        <v>92.938416</v>
      </c>
      <c r="D8" s="17">
        <v>83.638416</v>
      </c>
      <c r="E8" s="17">
        <v>70.830568</v>
      </c>
      <c r="F8" s="17">
        <v>12.807848</v>
      </c>
      <c r="G8" s="17">
        <v>9.3</v>
      </c>
    </row>
    <row r="9" ht="20.25" customHeight="1" spans="1:7">
      <c r="A9" s="64" t="s">
        <v>100</v>
      </c>
      <c r="B9" s="65" t="s">
        <v>101</v>
      </c>
      <c r="C9" s="17">
        <v>3</v>
      </c>
      <c r="D9" s="17"/>
      <c r="E9" s="17"/>
      <c r="F9" s="17"/>
      <c r="G9" s="17">
        <v>3</v>
      </c>
    </row>
    <row r="10" ht="20.25" customHeight="1" spans="1:7">
      <c r="A10" s="66" t="s">
        <v>102</v>
      </c>
      <c r="B10" s="67" t="s">
        <v>103</v>
      </c>
      <c r="C10" s="17">
        <v>3</v>
      </c>
      <c r="D10" s="17"/>
      <c r="E10" s="17"/>
      <c r="F10" s="17"/>
      <c r="G10" s="17">
        <v>3</v>
      </c>
    </row>
    <row r="11" ht="20.25" customHeight="1" spans="1:7">
      <c r="A11" s="64" t="s">
        <v>104</v>
      </c>
      <c r="B11" s="65" t="s">
        <v>105</v>
      </c>
      <c r="C11" s="17">
        <v>89.938416</v>
      </c>
      <c r="D11" s="17">
        <v>83.638416</v>
      </c>
      <c r="E11" s="17">
        <v>70.830568</v>
      </c>
      <c r="F11" s="17">
        <v>12.807848</v>
      </c>
      <c r="G11" s="17">
        <v>6.3</v>
      </c>
    </row>
    <row r="12" ht="20.25" customHeight="1" spans="1:7">
      <c r="A12" s="66" t="s">
        <v>106</v>
      </c>
      <c r="B12" s="67" t="s">
        <v>107</v>
      </c>
      <c r="C12" s="17">
        <v>86.638416</v>
      </c>
      <c r="D12" s="17">
        <v>83.638416</v>
      </c>
      <c r="E12" s="17">
        <v>70.830568</v>
      </c>
      <c r="F12" s="17">
        <v>12.807848</v>
      </c>
      <c r="G12" s="17">
        <v>3</v>
      </c>
    </row>
    <row r="13" ht="20.25" customHeight="1" spans="1:7">
      <c r="A13" s="66" t="s">
        <v>108</v>
      </c>
      <c r="B13" s="67" t="s">
        <v>109</v>
      </c>
      <c r="C13" s="17">
        <v>3.3</v>
      </c>
      <c r="D13" s="17"/>
      <c r="E13" s="17"/>
      <c r="F13" s="17"/>
      <c r="G13" s="17">
        <v>3.3</v>
      </c>
    </row>
    <row r="14" ht="20.25" customHeight="1" spans="1:7">
      <c r="A14" s="16" t="s">
        <v>110</v>
      </c>
      <c r="B14" s="68" t="s">
        <v>111</v>
      </c>
      <c r="C14" s="17">
        <v>23.057776</v>
      </c>
      <c r="D14" s="17">
        <v>23.057776</v>
      </c>
      <c r="E14" s="17">
        <v>22.517776</v>
      </c>
      <c r="F14" s="17">
        <v>0.54</v>
      </c>
      <c r="G14" s="17"/>
    </row>
    <row r="15" ht="20.25" customHeight="1" spans="1:7">
      <c r="A15" s="64" t="s">
        <v>112</v>
      </c>
      <c r="B15" s="65" t="s">
        <v>113</v>
      </c>
      <c r="C15" s="17">
        <v>23.057776</v>
      </c>
      <c r="D15" s="17">
        <v>23.057776</v>
      </c>
      <c r="E15" s="17">
        <v>22.517776</v>
      </c>
      <c r="F15" s="17">
        <v>0.54</v>
      </c>
      <c r="G15" s="17"/>
    </row>
    <row r="16" ht="20.25" customHeight="1" spans="1:7">
      <c r="A16" s="66" t="s">
        <v>114</v>
      </c>
      <c r="B16" s="67" t="s">
        <v>115</v>
      </c>
      <c r="C16" s="17">
        <v>13.5</v>
      </c>
      <c r="D16" s="17">
        <v>13.5</v>
      </c>
      <c r="E16" s="17">
        <v>12.96</v>
      </c>
      <c r="F16" s="17">
        <v>0.54</v>
      </c>
      <c r="G16" s="17"/>
    </row>
    <row r="17" ht="20.25" customHeight="1" spans="1:7">
      <c r="A17" s="66" t="s">
        <v>116</v>
      </c>
      <c r="B17" s="67" t="s">
        <v>117</v>
      </c>
      <c r="C17" s="17">
        <v>9.557776</v>
      </c>
      <c r="D17" s="17">
        <v>9.557776</v>
      </c>
      <c r="E17" s="17">
        <v>9.557776</v>
      </c>
      <c r="F17" s="17"/>
      <c r="G17" s="17"/>
    </row>
    <row r="18" ht="20.25" customHeight="1" spans="1:7">
      <c r="A18" s="16" t="s">
        <v>118</v>
      </c>
      <c r="B18" s="68" t="s">
        <v>119</v>
      </c>
      <c r="C18" s="17">
        <v>10.953864</v>
      </c>
      <c r="D18" s="17">
        <v>10.953864</v>
      </c>
      <c r="E18" s="17">
        <v>10.953864</v>
      </c>
      <c r="F18" s="17"/>
      <c r="G18" s="17"/>
    </row>
    <row r="19" ht="20.25" customHeight="1" spans="1:7">
      <c r="A19" s="64" t="s">
        <v>120</v>
      </c>
      <c r="B19" s="65" t="s">
        <v>121</v>
      </c>
      <c r="C19" s="17">
        <v>10.953864</v>
      </c>
      <c r="D19" s="17">
        <v>10.953864</v>
      </c>
      <c r="E19" s="17">
        <v>10.953864</v>
      </c>
      <c r="F19" s="17"/>
      <c r="G19" s="17"/>
    </row>
    <row r="20" ht="20.25" customHeight="1" spans="1:7">
      <c r="A20" s="66" t="s">
        <v>122</v>
      </c>
      <c r="B20" s="67" t="s">
        <v>123</v>
      </c>
      <c r="C20" s="17">
        <v>4.958096</v>
      </c>
      <c r="D20" s="17">
        <v>4.958096</v>
      </c>
      <c r="E20" s="17">
        <v>4.958096</v>
      </c>
      <c r="F20" s="17"/>
      <c r="G20" s="17"/>
    </row>
    <row r="21" ht="20.25" customHeight="1" spans="1:7">
      <c r="A21" s="66" t="s">
        <v>124</v>
      </c>
      <c r="B21" s="67" t="s">
        <v>125</v>
      </c>
      <c r="C21" s="17">
        <v>5.249885</v>
      </c>
      <c r="D21" s="17">
        <v>5.249885</v>
      </c>
      <c r="E21" s="17">
        <v>5.249885</v>
      </c>
      <c r="F21" s="17"/>
      <c r="G21" s="17"/>
    </row>
    <row r="22" ht="20.25" customHeight="1" spans="1:7">
      <c r="A22" s="66" t="s">
        <v>126</v>
      </c>
      <c r="B22" s="67" t="s">
        <v>127</v>
      </c>
      <c r="C22" s="17">
        <v>0.745883</v>
      </c>
      <c r="D22" s="17">
        <v>0.745883</v>
      </c>
      <c r="E22" s="17">
        <v>0.745883</v>
      </c>
      <c r="F22" s="17"/>
      <c r="G22" s="17"/>
    </row>
    <row r="23" ht="20.25" customHeight="1" spans="1:7">
      <c r="A23" s="16" t="s">
        <v>128</v>
      </c>
      <c r="B23" s="68" t="s">
        <v>129</v>
      </c>
      <c r="C23" s="17">
        <v>8.7816</v>
      </c>
      <c r="D23" s="17">
        <v>8.7816</v>
      </c>
      <c r="E23" s="17">
        <v>8.7816</v>
      </c>
      <c r="F23" s="17"/>
      <c r="G23" s="17"/>
    </row>
    <row r="24" ht="20.25" customHeight="1" spans="1:7">
      <c r="A24" s="64" t="s">
        <v>130</v>
      </c>
      <c r="B24" s="65" t="s">
        <v>131</v>
      </c>
      <c r="C24" s="17">
        <v>8.7816</v>
      </c>
      <c r="D24" s="17">
        <v>8.7816</v>
      </c>
      <c r="E24" s="17">
        <v>8.7816</v>
      </c>
      <c r="F24" s="17"/>
      <c r="G24" s="17"/>
    </row>
    <row r="25" ht="20.25" customHeight="1" spans="1:7">
      <c r="A25" s="66" t="s">
        <v>132</v>
      </c>
      <c r="B25" s="67" t="s">
        <v>133</v>
      </c>
      <c r="C25" s="17">
        <v>8.7816</v>
      </c>
      <c r="D25" s="17">
        <v>8.7816</v>
      </c>
      <c r="E25" s="17">
        <v>8.7816</v>
      </c>
      <c r="F25" s="17"/>
      <c r="G25" s="17"/>
    </row>
    <row r="26" ht="20.25" customHeight="1" spans="1:7">
      <c r="A26" s="47" t="s">
        <v>134</v>
      </c>
      <c r="B26" s="47"/>
      <c r="C26" s="48">
        <v>135.731656</v>
      </c>
      <c r="D26" s="48">
        <v>126.431656</v>
      </c>
      <c r="E26" s="48">
        <v>113.083808</v>
      </c>
      <c r="F26" s="48">
        <v>13.347848</v>
      </c>
      <c r="G26" s="48">
        <v>9.3</v>
      </c>
    </row>
  </sheetData>
  <mergeCells count="7">
    <mergeCell ref="A3:G3"/>
    <mergeCell ref="A4:C4"/>
    <mergeCell ref="A5:B5"/>
    <mergeCell ref="D5:F5"/>
    <mergeCell ref="A26:B26"/>
    <mergeCell ref="C5:C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E18" sqref="E18"/>
    </sheetView>
  </sheetViews>
  <sheetFormatPr defaultColWidth="8.85" defaultRowHeight="15" customHeight="1" outlineLevelRow="7" outlineLevelCol="5"/>
  <cols>
    <col min="1" max="6" width="28.57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57"/>
      <c r="B2" s="57"/>
      <c r="C2" s="58"/>
      <c r="D2" s="2"/>
      <c r="E2" s="2"/>
      <c r="F2" s="59" t="s">
        <v>178</v>
      </c>
    </row>
    <row r="3" ht="41.25" customHeight="1" spans="1:6">
      <c r="A3" s="60" t="s">
        <v>179</v>
      </c>
      <c r="B3" s="60"/>
      <c r="C3" s="60"/>
      <c r="D3" s="60"/>
      <c r="E3" s="60"/>
      <c r="F3" s="60"/>
    </row>
    <row r="4" ht="18.75" customHeight="1" spans="1:6">
      <c r="A4" s="5" t="str">
        <f>"单位名称："&amp;"玉溪市红塔区科学技术协会"</f>
        <v>单位名称：玉溪市红塔区科学技术协会</v>
      </c>
      <c r="B4" s="5"/>
      <c r="C4" s="5"/>
      <c r="D4" s="61"/>
      <c r="E4" s="2"/>
      <c r="F4" s="59" t="s">
        <v>55</v>
      </c>
    </row>
    <row r="5" ht="18.75" customHeight="1" spans="1:6">
      <c r="A5" s="13" t="s">
        <v>180</v>
      </c>
      <c r="B5" s="46" t="s">
        <v>181</v>
      </c>
      <c r="C5" s="46" t="s">
        <v>182</v>
      </c>
      <c r="D5" s="46"/>
      <c r="E5" s="46"/>
      <c r="F5" s="46" t="s">
        <v>183</v>
      </c>
    </row>
    <row r="6" ht="18.75" customHeight="1" spans="1:6">
      <c r="A6" s="13"/>
      <c r="B6" s="46"/>
      <c r="C6" s="46" t="s">
        <v>60</v>
      </c>
      <c r="D6" s="46" t="s">
        <v>184</v>
      </c>
      <c r="E6" s="46" t="s">
        <v>185</v>
      </c>
      <c r="F6" s="46"/>
    </row>
    <row r="7" ht="18.75" customHeight="1" spans="1:6">
      <c r="A7" s="62">
        <v>1</v>
      </c>
      <c r="B7" s="63">
        <v>2</v>
      </c>
      <c r="C7" s="62">
        <v>3</v>
      </c>
      <c r="D7" s="62">
        <v>4</v>
      </c>
      <c r="E7" s="62">
        <v>5</v>
      </c>
      <c r="F7" s="62">
        <v>6</v>
      </c>
    </row>
    <row r="8" ht="20.25" customHeight="1" spans="1:6">
      <c r="A8" s="17">
        <v>3.56</v>
      </c>
      <c r="B8" s="17"/>
      <c r="C8" s="17">
        <v>3.36</v>
      </c>
      <c r="D8" s="17"/>
      <c r="E8" s="17">
        <v>3.36</v>
      </c>
      <c r="F8" s="17">
        <v>0.2</v>
      </c>
    </row>
  </sheetData>
  <mergeCells count="6">
    <mergeCell ref="A3:F3"/>
    <mergeCell ref="A4:C4"/>
    <mergeCell ref="C5:E5"/>
    <mergeCell ref="A5:A6"/>
    <mergeCell ref="B5:B6"/>
    <mergeCell ref="F5:F6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0"/>
  <sheetViews>
    <sheetView showZeros="0" workbookViewId="0">
      <pane ySplit="1" topLeftCell="A7" activePane="bottomLeft" state="frozen"/>
      <selection/>
      <selection pane="bottomLeft" activeCell="D17" sqref="$A17:$XFD18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 t="s">
        <v>186</v>
      </c>
    </row>
    <row r="3" ht="45" customHeight="1" spans="1:23">
      <c r="A3" s="4" t="s">
        <v>187</v>
      </c>
      <c r="B3" s="4"/>
      <c r="C3" s="4"/>
      <c r="D3" s="4"/>
      <c r="E3" s="4"/>
      <c r="F3" s="4"/>
      <c r="G3" s="4"/>
      <c r="H3" s="4"/>
      <c r="I3" s="4"/>
      <c r="J3" s="4"/>
      <c r="K3" s="4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</row>
    <row r="4" ht="18.75" customHeight="1" spans="1:23">
      <c r="A4" s="5" t="str">
        <f>"单位名称："&amp;"玉溪市红塔区科学技术协会"</f>
        <v>单位名称：玉溪市红塔区科学技术协会</v>
      </c>
      <c r="B4" s="5"/>
      <c r="C4" s="5"/>
      <c r="D4" s="5"/>
      <c r="E4" s="5"/>
      <c r="F4" s="5"/>
      <c r="G4" s="5"/>
      <c r="H4" s="53"/>
      <c r="I4" s="53"/>
      <c r="J4" s="53"/>
      <c r="K4" s="53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 t="s">
        <v>55</v>
      </c>
    </row>
    <row r="5" ht="18.75" customHeight="1" spans="1:23">
      <c r="A5" s="54" t="s">
        <v>188</v>
      </c>
      <c r="B5" s="54" t="s">
        <v>189</v>
      </c>
      <c r="C5" s="54" t="s">
        <v>190</v>
      </c>
      <c r="D5" s="54" t="s">
        <v>191</v>
      </c>
      <c r="E5" s="54" t="s">
        <v>192</v>
      </c>
      <c r="F5" s="54" t="s">
        <v>193</v>
      </c>
      <c r="G5" s="54" t="s">
        <v>194</v>
      </c>
      <c r="H5" s="55" t="s">
        <v>58</v>
      </c>
      <c r="I5" s="55" t="s">
        <v>195</v>
      </c>
      <c r="J5" s="54"/>
      <c r="K5" s="54"/>
      <c r="L5" s="54"/>
      <c r="M5" s="54"/>
      <c r="N5" s="54" t="s">
        <v>196</v>
      </c>
      <c r="O5" s="54"/>
      <c r="P5" s="54"/>
      <c r="Q5" s="54" t="s">
        <v>64</v>
      </c>
      <c r="R5" s="54" t="s">
        <v>89</v>
      </c>
      <c r="S5" s="54"/>
      <c r="T5" s="54"/>
      <c r="U5" s="54"/>
      <c r="V5" s="54"/>
      <c r="W5" s="54"/>
    </row>
    <row r="6" ht="18.75" customHeight="1" spans="1:23">
      <c r="A6" s="54"/>
      <c r="B6" s="54"/>
      <c r="C6" s="54"/>
      <c r="D6" s="54"/>
      <c r="E6" s="54"/>
      <c r="F6" s="54"/>
      <c r="G6" s="54"/>
      <c r="H6" s="55" t="s">
        <v>197</v>
      </c>
      <c r="I6" s="55" t="s">
        <v>198</v>
      </c>
      <c r="J6" s="54" t="s">
        <v>62</v>
      </c>
      <c r="K6" s="54" t="s">
        <v>63</v>
      </c>
      <c r="L6" s="54"/>
      <c r="M6" s="54"/>
      <c r="N6" s="54" t="s">
        <v>196</v>
      </c>
      <c r="O6" s="54" t="s">
        <v>62</v>
      </c>
      <c r="P6" s="54" t="s">
        <v>63</v>
      </c>
      <c r="Q6" s="54" t="s">
        <v>64</v>
      </c>
      <c r="R6" s="54" t="s">
        <v>89</v>
      </c>
      <c r="S6" s="54" t="s">
        <v>67</v>
      </c>
      <c r="T6" s="54" t="s">
        <v>68</v>
      </c>
      <c r="U6" s="54" t="s">
        <v>69</v>
      </c>
      <c r="V6" s="54" t="s">
        <v>70</v>
      </c>
      <c r="W6" s="54" t="s">
        <v>71</v>
      </c>
    </row>
    <row r="7" ht="18.75" customHeight="1" spans="1:23">
      <c r="A7" s="54"/>
      <c r="B7" s="54"/>
      <c r="C7" s="54"/>
      <c r="D7" s="54"/>
      <c r="E7" s="54"/>
      <c r="F7" s="54"/>
      <c r="G7" s="54"/>
      <c r="H7" s="55"/>
      <c r="I7" s="55" t="s">
        <v>199</v>
      </c>
      <c r="J7" s="54" t="s">
        <v>200</v>
      </c>
      <c r="K7" s="54" t="s">
        <v>201</v>
      </c>
      <c r="L7" s="54" t="s">
        <v>202</v>
      </c>
      <c r="M7" s="54" t="s">
        <v>203</v>
      </c>
      <c r="N7" s="54" t="s">
        <v>61</v>
      </c>
      <c r="O7" s="54" t="s">
        <v>62</v>
      </c>
      <c r="P7" s="54" t="s">
        <v>63</v>
      </c>
      <c r="Q7" s="54"/>
      <c r="R7" s="54" t="s">
        <v>60</v>
      </c>
      <c r="S7" s="54" t="s">
        <v>67</v>
      </c>
      <c r="T7" s="54" t="s">
        <v>68</v>
      </c>
      <c r="U7" s="54" t="s">
        <v>69</v>
      </c>
      <c r="V7" s="54" t="s">
        <v>70</v>
      </c>
      <c r="W7" s="54" t="s">
        <v>71</v>
      </c>
    </row>
    <row r="8" ht="22.65" customHeight="1" spans="1:23">
      <c r="A8" s="54"/>
      <c r="B8" s="54"/>
      <c r="C8" s="54"/>
      <c r="D8" s="54"/>
      <c r="E8" s="54"/>
      <c r="F8" s="54"/>
      <c r="G8" s="54"/>
      <c r="H8" s="55"/>
      <c r="I8" s="55" t="s">
        <v>60</v>
      </c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</row>
    <row r="9" ht="18.75" customHeight="1" spans="1:23">
      <c r="A9" s="55" t="s">
        <v>72</v>
      </c>
      <c r="B9" s="55">
        <v>2</v>
      </c>
      <c r="C9" s="55">
        <v>3</v>
      </c>
      <c r="D9" s="55">
        <v>4</v>
      </c>
      <c r="E9" s="55">
        <v>5</v>
      </c>
      <c r="F9" s="55">
        <v>6</v>
      </c>
      <c r="G9" s="55">
        <v>7</v>
      </c>
      <c r="H9" s="55">
        <v>8</v>
      </c>
      <c r="I9" s="55">
        <v>9</v>
      </c>
      <c r="J9" s="55">
        <v>10</v>
      </c>
      <c r="K9" s="55">
        <v>11</v>
      </c>
      <c r="L9" s="55">
        <v>12</v>
      </c>
      <c r="M9" s="55">
        <v>13</v>
      </c>
      <c r="N9" s="55">
        <v>14</v>
      </c>
      <c r="O9" s="55">
        <v>15</v>
      </c>
      <c r="P9" s="55">
        <v>16</v>
      </c>
      <c r="Q9" s="55">
        <v>17</v>
      </c>
      <c r="R9" s="55">
        <v>18</v>
      </c>
      <c r="S9" s="55">
        <v>19</v>
      </c>
      <c r="T9" s="55">
        <v>20</v>
      </c>
      <c r="U9" s="55">
        <v>21</v>
      </c>
      <c r="V9" s="55">
        <v>22</v>
      </c>
      <c r="W9" s="55">
        <v>23</v>
      </c>
    </row>
    <row r="10" ht="18.75" customHeight="1" spans="1:23">
      <c r="A10" s="9" t="s">
        <v>82</v>
      </c>
      <c r="B10" s="9"/>
      <c r="C10" s="10"/>
      <c r="D10" s="9"/>
      <c r="E10" s="9"/>
      <c r="F10" s="9"/>
      <c r="G10" s="9"/>
      <c r="H10" s="17">
        <v>126.431656</v>
      </c>
      <c r="I10" s="17">
        <v>126.431656</v>
      </c>
      <c r="J10" s="17"/>
      <c r="K10" s="17"/>
      <c r="L10" s="17">
        <v>126.431656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ht="18.75" customHeight="1" spans="1:23">
      <c r="A11" s="56" t="s">
        <v>82</v>
      </c>
      <c r="B11" s="9" t="s">
        <v>204</v>
      </c>
      <c r="C11" s="10" t="s">
        <v>205</v>
      </c>
      <c r="D11" s="9" t="s">
        <v>106</v>
      </c>
      <c r="E11" s="9" t="s">
        <v>107</v>
      </c>
      <c r="F11" s="9" t="s">
        <v>206</v>
      </c>
      <c r="G11" s="9" t="s">
        <v>207</v>
      </c>
      <c r="H11" s="17">
        <v>3.325</v>
      </c>
      <c r="I11" s="17">
        <v>3.325</v>
      </c>
      <c r="J11" s="17"/>
      <c r="K11" s="17"/>
      <c r="L11" s="17">
        <v>3.325</v>
      </c>
      <c r="M11" s="17"/>
      <c r="N11" s="17"/>
      <c r="O11" s="17"/>
      <c r="P11" s="24"/>
      <c r="Q11" s="17"/>
      <c r="R11" s="17"/>
      <c r="S11" s="17"/>
      <c r="T11" s="17"/>
      <c r="U11" s="17"/>
      <c r="V11" s="17"/>
      <c r="W11" s="17"/>
    </row>
    <row r="12" ht="18.75" customHeight="1" spans="1:23">
      <c r="A12" s="56" t="s">
        <v>82</v>
      </c>
      <c r="B12" s="9" t="s">
        <v>208</v>
      </c>
      <c r="C12" s="10" t="s">
        <v>209</v>
      </c>
      <c r="D12" s="9" t="s">
        <v>106</v>
      </c>
      <c r="E12" s="9" t="s">
        <v>107</v>
      </c>
      <c r="F12" s="9" t="s">
        <v>210</v>
      </c>
      <c r="G12" s="9" t="s">
        <v>211</v>
      </c>
      <c r="H12" s="17">
        <v>24.4236</v>
      </c>
      <c r="I12" s="17">
        <v>24.4236</v>
      </c>
      <c r="J12" s="17"/>
      <c r="K12" s="17"/>
      <c r="L12" s="17">
        <v>24.4236</v>
      </c>
      <c r="M12" s="17"/>
      <c r="N12" s="17"/>
      <c r="O12" s="17"/>
      <c r="P12" s="24"/>
      <c r="Q12" s="17"/>
      <c r="R12" s="17"/>
      <c r="S12" s="17"/>
      <c r="T12" s="17"/>
      <c r="U12" s="17"/>
      <c r="V12" s="17"/>
      <c r="W12" s="17"/>
    </row>
    <row r="13" ht="18.75" customHeight="1" spans="1:23">
      <c r="A13" s="56" t="s">
        <v>82</v>
      </c>
      <c r="B13" s="9" t="s">
        <v>208</v>
      </c>
      <c r="C13" s="10" t="s">
        <v>209</v>
      </c>
      <c r="D13" s="9" t="s">
        <v>106</v>
      </c>
      <c r="E13" s="9" t="s">
        <v>107</v>
      </c>
      <c r="F13" s="9" t="s">
        <v>212</v>
      </c>
      <c r="G13" s="9" t="s">
        <v>213</v>
      </c>
      <c r="H13" s="17">
        <v>30.1476</v>
      </c>
      <c r="I13" s="17">
        <v>30.1476</v>
      </c>
      <c r="J13" s="17"/>
      <c r="K13" s="17"/>
      <c r="L13" s="17">
        <v>30.1476</v>
      </c>
      <c r="M13" s="17"/>
      <c r="N13" s="17"/>
      <c r="O13" s="17"/>
      <c r="P13" s="24"/>
      <c r="Q13" s="17"/>
      <c r="R13" s="17"/>
      <c r="S13" s="17"/>
      <c r="T13" s="17"/>
      <c r="U13" s="17"/>
      <c r="V13" s="17"/>
      <c r="W13" s="17"/>
    </row>
    <row r="14" ht="18.75" customHeight="1" spans="1:23">
      <c r="A14" s="56" t="s">
        <v>82</v>
      </c>
      <c r="B14" s="9" t="s">
        <v>214</v>
      </c>
      <c r="C14" s="10" t="s">
        <v>215</v>
      </c>
      <c r="D14" s="9" t="s">
        <v>116</v>
      </c>
      <c r="E14" s="9" t="s">
        <v>117</v>
      </c>
      <c r="F14" s="9" t="s">
        <v>216</v>
      </c>
      <c r="G14" s="9" t="s">
        <v>217</v>
      </c>
      <c r="H14" s="17">
        <v>9.557776</v>
      </c>
      <c r="I14" s="17">
        <v>9.557776</v>
      </c>
      <c r="J14" s="17"/>
      <c r="K14" s="17"/>
      <c r="L14" s="17">
        <v>9.557776</v>
      </c>
      <c r="M14" s="17"/>
      <c r="N14" s="17"/>
      <c r="O14" s="17"/>
      <c r="P14" s="24"/>
      <c r="Q14" s="17"/>
      <c r="R14" s="17"/>
      <c r="S14" s="17"/>
      <c r="T14" s="17"/>
      <c r="U14" s="17"/>
      <c r="V14" s="17"/>
      <c r="W14" s="17"/>
    </row>
    <row r="15" ht="18.75" customHeight="1" spans="1:23">
      <c r="A15" s="56" t="s">
        <v>82</v>
      </c>
      <c r="B15" s="9" t="s">
        <v>214</v>
      </c>
      <c r="C15" s="10" t="s">
        <v>215</v>
      </c>
      <c r="D15" s="9" t="s">
        <v>122</v>
      </c>
      <c r="E15" s="9" t="s">
        <v>123</v>
      </c>
      <c r="F15" s="9" t="s">
        <v>218</v>
      </c>
      <c r="G15" s="9" t="s">
        <v>219</v>
      </c>
      <c r="H15" s="17">
        <v>4.958096</v>
      </c>
      <c r="I15" s="17">
        <v>4.958096</v>
      </c>
      <c r="J15" s="17"/>
      <c r="K15" s="17"/>
      <c r="L15" s="17">
        <v>4.958096</v>
      </c>
      <c r="M15" s="17"/>
      <c r="N15" s="17"/>
      <c r="O15" s="17"/>
      <c r="P15" s="24"/>
      <c r="Q15" s="17"/>
      <c r="R15" s="17"/>
      <c r="S15" s="17"/>
      <c r="T15" s="17"/>
      <c r="U15" s="17"/>
      <c r="V15" s="17"/>
      <c r="W15" s="17"/>
    </row>
    <row r="16" ht="18.75" customHeight="1" spans="1:23">
      <c r="A16" s="56" t="s">
        <v>82</v>
      </c>
      <c r="B16" s="9" t="s">
        <v>214</v>
      </c>
      <c r="C16" s="10" t="s">
        <v>215</v>
      </c>
      <c r="D16" s="9" t="s">
        <v>124</v>
      </c>
      <c r="E16" s="9" t="s">
        <v>125</v>
      </c>
      <c r="F16" s="9" t="s">
        <v>220</v>
      </c>
      <c r="G16" s="9" t="s">
        <v>221</v>
      </c>
      <c r="H16" s="17">
        <v>5.249885</v>
      </c>
      <c r="I16" s="17">
        <v>5.249885</v>
      </c>
      <c r="J16" s="17"/>
      <c r="K16" s="17"/>
      <c r="L16" s="17">
        <v>5.249885</v>
      </c>
      <c r="M16" s="17"/>
      <c r="N16" s="17"/>
      <c r="O16" s="17"/>
      <c r="P16" s="24"/>
      <c r="Q16" s="17"/>
      <c r="R16" s="17"/>
      <c r="S16" s="17"/>
      <c r="T16" s="17"/>
      <c r="U16" s="17"/>
      <c r="V16" s="17"/>
      <c r="W16" s="17"/>
    </row>
    <row r="17" ht="18.75" customHeight="1" spans="1:23">
      <c r="A17" s="56" t="s">
        <v>82</v>
      </c>
      <c r="B17" s="9" t="s">
        <v>214</v>
      </c>
      <c r="C17" s="10" t="s">
        <v>215</v>
      </c>
      <c r="D17" s="9" t="s">
        <v>126</v>
      </c>
      <c r="E17" s="9" t="s">
        <v>127</v>
      </c>
      <c r="F17" s="9" t="s">
        <v>222</v>
      </c>
      <c r="G17" s="9" t="s">
        <v>223</v>
      </c>
      <c r="H17" s="17">
        <v>0.4942</v>
      </c>
      <c r="I17" s="17">
        <v>0.4942</v>
      </c>
      <c r="J17" s="17"/>
      <c r="K17" s="17"/>
      <c r="L17" s="17">
        <v>0.4942</v>
      </c>
      <c r="M17" s="17"/>
      <c r="N17" s="17"/>
      <c r="O17" s="17"/>
      <c r="P17" s="24"/>
      <c r="Q17" s="17"/>
      <c r="R17" s="17"/>
      <c r="S17" s="17"/>
      <c r="T17" s="17"/>
      <c r="U17" s="17"/>
      <c r="V17" s="17"/>
      <c r="W17" s="17"/>
    </row>
    <row r="18" ht="18.75" customHeight="1" spans="1:23">
      <c r="A18" s="56" t="s">
        <v>82</v>
      </c>
      <c r="B18" s="9" t="s">
        <v>214</v>
      </c>
      <c r="C18" s="10" t="s">
        <v>215</v>
      </c>
      <c r="D18" s="9" t="s">
        <v>126</v>
      </c>
      <c r="E18" s="9" t="s">
        <v>127</v>
      </c>
      <c r="F18" s="9" t="s">
        <v>222</v>
      </c>
      <c r="G18" s="9" t="s">
        <v>223</v>
      </c>
      <c r="H18" s="17">
        <v>0.251683</v>
      </c>
      <c r="I18" s="17">
        <v>0.251683</v>
      </c>
      <c r="J18" s="17"/>
      <c r="K18" s="17"/>
      <c r="L18" s="17">
        <v>0.251683</v>
      </c>
      <c r="M18" s="17"/>
      <c r="N18" s="17"/>
      <c r="O18" s="17"/>
      <c r="P18" s="24"/>
      <c r="Q18" s="17"/>
      <c r="R18" s="17"/>
      <c r="S18" s="17"/>
      <c r="T18" s="17"/>
      <c r="U18" s="17"/>
      <c r="V18" s="17"/>
      <c r="W18" s="17"/>
    </row>
    <row r="19" ht="18.75" customHeight="1" spans="1:23">
      <c r="A19" s="56" t="s">
        <v>82</v>
      </c>
      <c r="B19" s="9" t="s">
        <v>224</v>
      </c>
      <c r="C19" s="10" t="s">
        <v>225</v>
      </c>
      <c r="D19" s="9" t="s">
        <v>132</v>
      </c>
      <c r="E19" s="9" t="s">
        <v>133</v>
      </c>
      <c r="F19" s="9" t="s">
        <v>226</v>
      </c>
      <c r="G19" s="9" t="s">
        <v>133</v>
      </c>
      <c r="H19" s="17">
        <v>8.7816</v>
      </c>
      <c r="I19" s="17">
        <v>8.7816</v>
      </c>
      <c r="J19" s="17"/>
      <c r="K19" s="17"/>
      <c r="L19" s="17">
        <v>8.7816</v>
      </c>
      <c r="M19" s="17"/>
      <c r="N19" s="17"/>
      <c r="O19" s="17"/>
      <c r="P19" s="24"/>
      <c r="Q19" s="17"/>
      <c r="R19" s="17"/>
      <c r="S19" s="17"/>
      <c r="T19" s="17"/>
      <c r="U19" s="17"/>
      <c r="V19" s="17"/>
      <c r="W19" s="17"/>
    </row>
    <row r="20" ht="18.75" customHeight="1" spans="1:23">
      <c r="A20" s="56" t="s">
        <v>82</v>
      </c>
      <c r="B20" s="9" t="s">
        <v>227</v>
      </c>
      <c r="C20" s="10" t="s">
        <v>228</v>
      </c>
      <c r="D20" s="9" t="s">
        <v>114</v>
      </c>
      <c r="E20" s="9" t="s">
        <v>115</v>
      </c>
      <c r="F20" s="9" t="s">
        <v>229</v>
      </c>
      <c r="G20" s="9" t="s">
        <v>230</v>
      </c>
      <c r="H20" s="17">
        <v>12.96</v>
      </c>
      <c r="I20" s="17">
        <v>12.96</v>
      </c>
      <c r="J20" s="17"/>
      <c r="K20" s="17"/>
      <c r="L20" s="17">
        <v>12.96</v>
      </c>
      <c r="M20" s="17"/>
      <c r="N20" s="17"/>
      <c r="O20" s="17"/>
      <c r="P20" s="24"/>
      <c r="Q20" s="17"/>
      <c r="R20" s="17"/>
      <c r="S20" s="17"/>
      <c r="T20" s="17"/>
      <c r="U20" s="17"/>
      <c r="V20" s="17"/>
      <c r="W20" s="17"/>
    </row>
    <row r="21" ht="18.75" customHeight="1" spans="1:23">
      <c r="A21" s="56" t="s">
        <v>82</v>
      </c>
      <c r="B21" s="9" t="s">
        <v>231</v>
      </c>
      <c r="C21" s="10" t="s">
        <v>232</v>
      </c>
      <c r="D21" s="9" t="s">
        <v>106</v>
      </c>
      <c r="E21" s="9" t="s">
        <v>107</v>
      </c>
      <c r="F21" s="9" t="s">
        <v>233</v>
      </c>
      <c r="G21" s="9" t="s">
        <v>234</v>
      </c>
      <c r="H21" s="17">
        <v>2.8</v>
      </c>
      <c r="I21" s="17">
        <v>2.8</v>
      </c>
      <c r="J21" s="17"/>
      <c r="K21" s="17"/>
      <c r="L21" s="17">
        <v>2.8</v>
      </c>
      <c r="M21" s="17"/>
      <c r="N21" s="17"/>
      <c r="O21" s="17"/>
      <c r="P21" s="24"/>
      <c r="Q21" s="17"/>
      <c r="R21" s="17"/>
      <c r="S21" s="17"/>
      <c r="T21" s="17"/>
      <c r="U21" s="17"/>
      <c r="V21" s="17"/>
      <c r="W21" s="17"/>
    </row>
    <row r="22" ht="18.75" customHeight="1" spans="1:23">
      <c r="A22" s="56" t="s">
        <v>82</v>
      </c>
      <c r="B22" s="9" t="s">
        <v>235</v>
      </c>
      <c r="C22" s="10" t="s">
        <v>236</v>
      </c>
      <c r="D22" s="9" t="s">
        <v>106</v>
      </c>
      <c r="E22" s="9" t="s">
        <v>107</v>
      </c>
      <c r="F22" s="9" t="s">
        <v>237</v>
      </c>
      <c r="G22" s="9" t="s">
        <v>238</v>
      </c>
      <c r="H22" s="17">
        <v>4.5</v>
      </c>
      <c r="I22" s="17">
        <v>4.5</v>
      </c>
      <c r="J22" s="17"/>
      <c r="K22" s="17"/>
      <c r="L22" s="17">
        <v>4.5</v>
      </c>
      <c r="M22" s="17"/>
      <c r="N22" s="17"/>
      <c r="O22" s="17"/>
      <c r="P22" s="24"/>
      <c r="Q22" s="17"/>
      <c r="R22" s="17"/>
      <c r="S22" s="17"/>
      <c r="T22" s="17"/>
      <c r="U22" s="17"/>
      <c r="V22" s="17"/>
      <c r="W22" s="17"/>
    </row>
    <row r="23" ht="18.75" customHeight="1" spans="1:23">
      <c r="A23" s="56" t="s">
        <v>82</v>
      </c>
      <c r="B23" s="9" t="s">
        <v>239</v>
      </c>
      <c r="C23" s="10" t="s">
        <v>240</v>
      </c>
      <c r="D23" s="9" t="s">
        <v>106</v>
      </c>
      <c r="E23" s="9" t="s">
        <v>107</v>
      </c>
      <c r="F23" s="9" t="s">
        <v>241</v>
      </c>
      <c r="G23" s="9" t="s">
        <v>240</v>
      </c>
      <c r="H23" s="17">
        <v>1.091424</v>
      </c>
      <c r="I23" s="17">
        <v>1.091424</v>
      </c>
      <c r="J23" s="17"/>
      <c r="K23" s="17"/>
      <c r="L23" s="17">
        <v>1.091424</v>
      </c>
      <c r="M23" s="17"/>
      <c r="N23" s="17"/>
      <c r="O23" s="17"/>
      <c r="P23" s="24"/>
      <c r="Q23" s="17"/>
      <c r="R23" s="17"/>
      <c r="S23" s="17"/>
      <c r="T23" s="17"/>
      <c r="U23" s="17"/>
      <c r="V23" s="17"/>
      <c r="W23" s="17"/>
    </row>
    <row r="24" ht="18.75" customHeight="1" spans="1:23">
      <c r="A24" s="56" t="s">
        <v>82</v>
      </c>
      <c r="B24" s="9" t="s">
        <v>242</v>
      </c>
      <c r="C24" s="10" t="s">
        <v>243</v>
      </c>
      <c r="D24" s="9" t="s">
        <v>106</v>
      </c>
      <c r="E24" s="9" t="s">
        <v>107</v>
      </c>
      <c r="F24" s="9" t="s">
        <v>244</v>
      </c>
      <c r="G24" s="9" t="s">
        <v>245</v>
      </c>
      <c r="H24" s="17">
        <v>2.0353</v>
      </c>
      <c r="I24" s="17">
        <v>2.0353</v>
      </c>
      <c r="J24" s="17"/>
      <c r="K24" s="17"/>
      <c r="L24" s="17">
        <v>2.0353</v>
      </c>
      <c r="M24" s="17"/>
      <c r="N24" s="17"/>
      <c r="O24" s="17"/>
      <c r="P24" s="24"/>
      <c r="Q24" s="17"/>
      <c r="R24" s="17"/>
      <c r="S24" s="17"/>
      <c r="T24" s="17"/>
      <c r="U24" s="17"/>
      <c r="V24" s="17"/>
      <c r="W24" s="17"/>
    </row>
    <row r="25" ht="18.75" customHeight="1" spans="1:23">
      <c r="A25" s="56" t="s">
        <v>82</v>
      </c>
      <c r="B25" s="9" t="s">
        <v>246</v>
      </c>
      <c r="C25" s="10" t="s">
        <v>247</v>
      </c>
      <c r="D25" s="9" t="s">
        <v>106</v>
      </c>
      <c r="E25" s="9" t="s">
        <v>107</v>
      </c>
      <c r="F25" s="9" t="s">
        <v>244</v>
      </c>
      <c r="G25" s="9" t="s">
        <v>245</v>
      </c>
      <c r="H25" s="17">
        <v>0.15</v>
      </c>
      <c r="I25" s="17">
        <v>0.15</v>
      </c>
      <c r="J25" s="17"/>
      <c r="K25" s="17"/>
      <c r="L25" s="17">
        <v>0.15</v>
      </c>
      <c r="M25" s="17"/>
      <c r="N25" s="17"/>
      <c r="O25" s="17"/>
      <c r="P25" s="24"/>
      <c r="Q25" s="17"/>
      <c r="R25" s="17"/>
      <c r="S25" s="17"/>
      <c r="T25" s="17"/>
      <c r="U25" s="17"/>
      <c r="V25" s="17"/>
      <c r="W25" s="17"/>
    </row>
    <row r="26" ht="18.75" customHeight="1" spans="1:23">
      <c r="A26" s="56" t="s">
        <v>82</v>
      </c>
      <c r="B26" s="9" t="s">
        <v>248</v>
      </c>
      <c r="C26" s="10" t="s">
        <v>249</v>
      </c>
      <c r="D26" s="9" t="s">
        <v>106</v>
      </c>
      <c r="E26" s="9" t="s">
        <v>107</v>
      </c>
      <c r="F26" s="9" t="s">
        <v>244</v>
      </c>
      <c r="G26" s="9" t="s">
        <v>245</v>
      </c>
      <c r="H26" s="17">
        <v>9.3996</v>
      </c>
      <c r="I26" s="17">
        <v>9.3996</v>
      </c>
      <c r="J26" s="17"/>
      <c r="K26" s="17"/>
      <c r="L26" s="17">
        <v>9.3996</v>
      </c>
      <c r="M26" s="17"/>
      <c r="N26" s="17"/>
      <c r="O26" s="17"/>
      <c r="P26" s="24"/>
      <c r="Q26" s="17"/>
      <c r="R26" s="17"/>
      <c r="S26" s="17"/>
      <c r="T26" s="17"/>
      <c r="U26" s="17"/>
      <c r="V26" s="17"/>
      <c r="W26" s="17"/>
    </row>
    <row r="27" ht="18.75" customHeight="1" spans="1:23">
      <c r="A27" s="56" t="s">
        <v>82</v>
      </c>
      <c r="B27" s="9" t="s">
        <v>250</v>
      </c>
      <c r="C27" s="10" t="s">
        <v>251</v>
      </c>
      <c r="D27" s="9" t="s">
        <v>114</v>
      </c>
      <c r="E27" s="9" t="s">
        <v>115</v>
      </c>
      <c r="F27" s="9" t="s">
        <v>252</v>
      </c>
      <c r="G27" s="9" t="s">
        <v>253</v>
      </c>
      <c r="H27" s="17">
        <v>0.54</v>
      </c>
      <c r="I27" s="17">
        <v>0.54</v>
      </c>
      <c r="J27" s="17"/>
      <c r="K27" s="17"/>
      <c r="L27" s="17">
        <v>0.54</v>
      </c>
      <c r="M27" s="17"/>
      <c r="N27" s="17"/>
      <c r="O27" s="17"/>
      <c r="P27" s="24"/>
      <c r="Q27" s="17"/>
      <c r="R27" s="17"/>
      <c r="S27" s="17"/>
      <c r="T27" s="17"/>
      <c r="U27" s="17"/>
      <c r="V27" s="17"/>
      <c r="W27" s="17"/>
    </row>
    <row r="28" ht="18.75" customHeight="1" spans="1:23">
      <c r="A28" s="56" t="s">
        <v>82</v>
      </c>
      <c r="B28" s="9" t="s">
        <v>254</v>
      </c>
      <c r="C28" s="10" t="s">
        <v>255</v>
      </c>
      <c r="D28" s="9" t="s">
        <v>106</v>
      </c>
      <c r="E28" s="9" t="s">
        <v>107</v>
      </c>
      <c r="F28" s="9" t="s">
        <v>256</v>
      </c>
      <c r="G28" s="9" t="s">
        <v>255</v>
      </c>
      <c r="H28" s="17">
        <v>1.091424</v>
      </c>
      <c r="I28" s="17">
        <v>1.091424</v>
      </c>
      <c r="J28" s="17"/>
      <c r="K28" s="17"/>
      <c r="L28" s="17">
        <v>1.091424</v>
      </c>
      <c r="M28" s="17"/>
      <c r="N28" s="17"/>
      <c r="O28" s="17"/>
      <c r="P28" s="24"/>
      <c r="Q28" s="17"/>
      <c r="R28" s="17"/>
      <c r="S28" s="17"/>
      <c r="T28" s="17"/>
      <c r="U28" s="17"/>
      <c r="V28" s="17"/>
      <c r="W28" s="17"/>
    </row>
    <row r="29" ht="18.75" customHeight="1" spans="1:23">
      <c r="A29" s="56" t="s">
        <v>82</v>
      </c>
      <c r="B29" s="9" t="s">
        <v>257</v>
      </c>
      <c r="C29" s="10" t="s">
        <v>258</v>
      </c>
      <c r="D29" s="9" t="s">
        <v>106</v>
      </c>
      <c r="E29" s="9" t="s">
        <v>107</v>
      </c>
      <c r="F29" s="9" t="s">
        <v>259</v>
      </c>
      <c r="G29" s="9" t="s">
        <v>260</v>
      </c>
      <c r="H29" s="17">
        <v>4.674468</v>
      </c>
      <c r="I29" s="17">
        <v>4.674468</v>
      </c>
      <c r="J29" s="17"/>
      <c r="K29" s="17"/>
      <c r="L29" s="17">
        <v>4.674468</v>
      </c>
      <c r="M29" s="17"/>
      <c r="N29" s="17"/>
      <c r="O29" s="17"/>
      <c r="P29" s="24"/>
      <c r="Q29" s="17"/>
      <c r="R29" s="17"/>
      <c r="S29" s="17"/>
      <c r="T29" s="17"/>
      <c r="U29" s="17"/>
      <c r="V29" s="17"/>
      <c r="W29" s="17"/>
    </row>
    <row r="30" ht="18.75" customHeight="1" spans="1:23">
      <c r="A30" s="12" t="s">
        <v>58</v>
      </c>
      <c r="B30" s="12"/>
      <c r="C30" s="12"/>
      <c r="D30" s="12"/>
      <c r="E30" s="12"/>
      <c r="F30" s="12"/>
      <c r="G30" s="12"/>
      <c r="H30" s="17">
        <v>126.431656</v>
      </c>
      <c r="I30" s="17">
        <v>126.431656</v>
      </c>
      <c r="J30" s="17"/>
      <c r="K30" s="17"/>
      <c r="L30" s="17">
        <v>126.431656</v>
      </c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</row>
  </sheetData>
  <mergeCells count="30">
    <mergeCell ref="A3:W3"/>
    <mergeCell ref="A4:G4"/>
    <mergeCell ref="I5:W5"/>
    <mergeCell ref="I6:M6"/>
    <mergeCell ref="N6:P6"/>
    <mergeCell ref="R6:W6"/>
    <mergeCell ref="A30:G30"/>
    <mergeCell ref="A5:A8"/>
    <mergeCell ref="B5:B8"/>
    <mergeCell ref="C5:C8"/>
    <mergeCell ref="D5:D8"/>
    <mergeCell ref="E5:E8"/>
    <mergeCell ref="F5:F8"/>
    <mergeCell ref="G5:G8"/>
    <mergeCell ref="H5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6"/>
  <sheetViews>
    <sheetView showZeros="0" topLeftCell="E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 t="s">
        <v>261</v>
      </c>
    </row>
    <row r="3" ht="45" customHeight="1" spans="1:23">
      <c r="A3" s="4" t="s">
        <v>262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2"/>
      <c r="O3" s="52"/>
      <c r="P3" s="52"/>
      <c r="Q3" s="52"/>
      <c r="R3" s="52"/>
      <c r="S3" s="52"/>
      <c r="T3" s="52"/>
      <c r="U3" s="52"/>
      <c r="V3" s="52"/>
      <c r="W3" s="52"/>
    </row>
    <row r="4" ht="18.75" customHeight="1" spans="1:23">
      <c r="A4" s="5" t="str">
        <f>"单位名称："&amp;"玉溪市红塔区科学技术协会"</f>
        <v>单位名称：玉溪市红塔区科学技术协会</v>
      </c>
      <c r="B4" s="5"/>
      <c r="C4" s="5"/>
      <c r="D4" s="5"/>
      <c r="E4" s="5"/>
      <c r="F4" s="5"/>
      <c r="G4" s="5"/>
      <c r="H4" s="5"/>
      <c r="I4" s="53"/>
      <c r="J4" s="53"/>
      <c r="K4" s="53"/>
      <c r="L4" s="53"/>
      <c r="M4" s="53"/>
      <c r="N4" s="6"/>
      <c r="O4" s="6"/>
      <c r="P4" s="6"/>
      <c r="Q4" s="6"/>
      <c r="R4" s="6"/>
      <c r="S4" s="6"/>
      <c r="T4" s="6"/>
      <c r="U4" s="6"/>
      <c r="V4" s="6"/>
      <c r="W4" s="6" t="s">
        <v>55</v>
      </c>
    </row>
    <row r="5" ht="18.75" customHeight="1" spans="1:23">
      <c r="A5" s="13" t="s">
        <v>263</v>
      </c>
      <c r="B5" s="13" t="s">
        <v>189</v>
      </c>
      <c r="C5" s="13" t="s">
        <v>190</v>
      </c>
      <c r="D5" s="13" t="s">
        <v>264</v>
      </c>
      <c r="E5" s="13" t="s">
        <v>191</v>
      </c>
      <c r="F5" s="13" t="s">
        <v>192</v>
      </c>
      <c r="G5" s="13" t="s">
        <v>193</v>
      </c>
      <c r="H5" s="13" t="s">
        <v>194</v>
      </c>
      <c r="I5" s="46" t="s">
        <v>58</v>
      </c>
      <c r="J5" s="46" t="s">
        <v>265</v>
      </c>
      <c r="K5" s="13"/>
      <c r="L5" s="13"/>
      <c r="M5" s="13"/>
      <c r="N5" s="13" t="s">
        <v>196</v>
      </c>
      <c r="O5" s="13"/>
      <c r="P5" s="13"/>
      <c r="Q5" s="13" t="s">
        <v>64</v>
      </c>
      <c r="R5" s="13" t="s">
        <v>89</v>
      </c>
      <c r="S5" s="13"/>
      <c r="T5" s="13"/>
      <c r="U5" s="13"/>
      <c r="V5" s="13"/>
      <c r="W5" s="13"/>
    </row>
    <row r="6" ht="18.75" customHeight="1" spans="1:23">
      <c r="A6" s="13"/>
      <c r="B6" s="13"/>
      <c r="C6" s="13"/>
      <c r="D6" s="13"/>
      <c r="E6" s="13"/>
      <c r="F6" s="13"/>
      <c r="G6" s="13"/>
      <c r="H6" s="13"/>
      <c r="I6" s="46" t="s">
        <v>197</v>
      </c>
      <c r="J6" s="46" t="s">
        <v>61</v>
      </c>
      <c r="K6" s="13"/>
      <c r="L6" s="13" t="s">
        <v>62</v>
      </c>
      <c r="M6" s="13" t="s">
        <v>63</v>
      </c>
      <c r="N6" s="13" t="s">
        <v>61</v>
      </c>
      <c r="O6" s="13" t="s">
        <v>62</v>
      </c>
      <c r="P6" s="13" t="s">
        <v>63</v>
      </c>
      <c r="Q6" s="13" t="s">
        <v>64</v>
      </c>
      <c r="R6" s="13" t="s">
        <v>60</v>
      </c>
      <c r="S6" s="13" t="s">
        <v>67</v>
      </c>
      <c r="T6" s="13" t="s">
        <v>68</v>
      </c>
      <c r="U6" s="13" t="s">
        <v>69</v>
      </c>
      <c r="V6" s="13" t="s">
        <v>70</v>
      </c>
      <c r="W6" s="13" t="s">
        <v>71</v>
      </c>
    </row>
    <row r="7" ht="18.75" customHeight="1" spans="1:23">
      <c r="A7" s="13"/>
      <c r="B7" s="13"/>
      <c r="C7" s="13"/>
      <c r="D7" s="13"/>
      <c r="E7" s="13"/>
      <c r="F7" s="13"/>
      <c r="G7" s="13"/>
      <c r="H7" s="13"/>
      <c r="I7" s="46"/>
      <c r="J7" s="46" t="s">
        <v>61</v>
      </c>
      <c r="K7" s="13"/>
      <c r="L7" s="13" t="s">
        <v>62</v>
      </c>
      <c r="M7" s="13" t="s">
        <v>63</v>
      </c>
      <c r="N7" s="13" t="s">
        <v>61</v>
      </c>
      <c r="O7" s="13" t="s">
        <v>62</v>
      </c>
      <c r="P7" s="13" t="s">
        <v>63</v>
      </c>
      <c r="Q7" s="13"/>
      <c r="R7" s="13" t="s">
        <v>60</v>
      </c>
      <c r="S7" s="13" t="s">
        <v>67</v>
      </c>
      <c r="T7" s="13" t="s">
        <v>68</v>
      </c>
      <c r="U7" s="13" t="s">
        <v>69</v>
      </c>
      <c r="V7" s="13" t="s">
        <v>70</v>
      </c>
      <c r="W7" s="13" t="s">
        <v>71</v>
      </c>
    </row>
    <row r="8" ht="22.65" customHeight="1" spans="1:23">
      <c r="A8" s="13"/>
      <c r="B8" s="13"/>
      <c r="C8" s="13"/>
      <c r="D8" s="13"/>
      <c r="E8" s="13"/>
      <c r="F8" s="13"/>
      <c r="G8" s="13"/>
      <c r="H8" s="13"/>
      <c r="I8" s="46"/>
      <c r="J8" s="46" t="s">
        <v>60</v>
      </c>
      <c r="K8" s="13" t="s">
        <v>266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ht="18.75" customHeight="1" spans="1:23">
      <c r="A9" s="14" t="s">
        <v>72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14">
        <v>12</v>
      </c>
      <c r="M9" s="14">
        <v>13</v>
      </c>
      <c r="N9" s="14">
        <v>14</v>
      </c>
      <c r="O9" s="14">
        <v>15</v>
      </c>
      <c r="P9" s="14">
        <v>16</v>
      </c>
      <c r="Q9" s="14">
        <v>17</v>
      </c>
      <c r="R9" s="14">
        <v>18</v>
      </c>
      <c r="S9" s="14">
        <v>19</v>
      </c>
      <c r="T9" s="14">
        <v>20</v>
      </c>
      <c r="U9" s="14">
        <v>21</v>
      </c>
      <c r="V9" s="14">
        <v>22</v>
      </c>
      <c r="W9" s="14">
        <v>23</v>
      </c>
    </row>
    <row r="10" ht="18.75" customHeight="1" spans="1:23">
      <c r="A10" s="9"/>
      <c r="B10" s="9"/>
      <c r="C10" s="10" t="s">
        <v>267</v>
      </c>
      <c r="D10" s="9"/>
      <c r="E10" s="9"/>
      <c r="F10" s="9"/>
      <c r="G10" s="9"/>
      <c r="H10" s="9"/>
      <c r="I10" s="11">
        <v>3</v>
      </c>
      <c r="J10" s="11">
        <v>3</v>
      </c>
      <c r="K10" s="11">
        <v>3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.75" customHeight="1" spans="1:23">
      <c r="A11" s="9" t="s">
        <v>268</v>
      </c>
      <c r="B11" s="9" t="s">
        <v>269</v>
      </c>
      <c r="C11" s="10" t="s">
        <v>267</v>
      </c>
      <c r="D11" s="9" t="s">
        <v>82</v>
      </c>
      <c r="E11" s="9" t="s">
        <v>102</v>
      </c>
      <c r="F11" s="9" t="s">
        <v>103</v>
      </c>
      <c r="G11" s="9" t="s">
        <v>270</v>
      </c>
      <c r="H11" s="9" t="s">
        <v>271</v>
      </c>
      <c r="I11" s="11">
        <v>3</v>
      </c>
      <c r="J11" s="11">
        <v>3</v>
      </c>
      <c r="K11" s="11">
        <v>3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ht="18.75" customHeight="1" spans="1:23">
      <c r="A12" s="24"/>
      <c r="B12" s="24"/>
      <c r="C12" s="10" t="s">
        <v>272</v>
      </c>
      <c r="D12" s="24"/>
      <c r="E12" s="24"/>
      <c r="F12" s="24"/>
      <c r="G12" s="24"/>
      <c r="H12" s="24"/>
      <c r="I12" s="11">
        <v>3</v>
      </c>
      <c r="J12" s="11">
        <v>3</v>
      </c>
      <c r="K12" s="11">
        <v>3</v>
      </c>
      <c r="L12" s="11"/>
      <c r="M12" s="11"/>
      <c r="N12" s="11"/>
      <c r="O12" s="11"/>
      <c r="P12" s="24"/>
      <c r="Q12" s="11"/>
      <c r="R12" s="11"/>
      <c r="S12" s="11"/>
      <c r="T12" s="11"/>
      <c r="U12" s="11"/>
      <c r="V12" s="11"/>
      <c r="W12" s="11"/>
    </row>
    <row r="13" ht="18.75" customHeight="1" spans="1:23">
      <c r="A13" s="9" t="s">
        <v>273</v>
      </c>
      <c r="B13" s="9" t="s">
        <v>274</v>
      </c>
      <c r="C13" s="10" t="s">
        <v>272</v>
      </c>
      <c r="D13" s="9" t="s">
        <v>82</v>
      </c>
      <c r="E13" s="9" t="s">
        <v>106</v>
      </c>
      <c r="F13" s="9" t="s">
        <v>107</v>
      </c>
      <c r="G13" s="9" t="s">
        <v>275</v>
      </c>
      <c r="H13" s="9" t="s">
        <v>276</v>
      </c>
      <c r="I13" s="11">
        <v>3</v>
      </c>
      <c r="J13" s="11">
        <v>3</v>
      </c>
      <c r="K13" s="11">
        <v>3</v>
      </c>
      <c r="L13" s="11"/>
      <c r="M13" s="11"/>
      <c r="N13" s="11"/>
      <c r="O13" s="11"/>
      <c r="P13" s="24"/>
      <c r="Q13" s="11"/>
      <c r="R13" s="11"/>
      <c r="S13" s="11"/>
      <c r="T13" s="11"/>
      <c r="U13" s="11"/>
      <c r="V13" s="11"/>
      <c r="W13" s="11"/>
    </row>
    <row r="14" ht="18.75" customHeight="1" spans="1:23">
      <c r="A14" s="24"/>
      <c r="B14" s="24"/>
      <c r="C14" s="10" t="s">
        <v>277</v>
      </c>
      <c r="D14" s="24"/>
      <c r="E14" s="24"/>
      <c r="F14" s="24"/>
      <c r="G14" s="24"/>
      <c r="H14" s="24"/>
      <c r="I14" s="11">
        <v>3.3</v>
      </c>
      <c r="J14" s="11">
        <v>3.3</v>
      </c>
      <c r="K14" s="11">
        <v>3.3</v>
      </c>
      <c r="L14" s="11"/>
      <c r="M14" s="11"/>
      <c r="N14" s="11"/>
      <c r="O14" s="11"/>
      <c r="P14" s="24"/>
      <c r="Q14" s="11"/>
      <c r="R14" s="11"/>
      <c r="S14" s="11"/>
      <c r="T14" s="11"/>
      <c r="U14" s="11"/>
      <c r="V14" s="11"/>
      <c r="W14" s="11"/>
    </row>
    <row r="15" ht="18.75" customHeight="1" spans="1:23">
      <c r="A15" s="9" t="s">
        <v>273</v>
      </c>
      <c r="B15" s="9" t="s">
        <v>278</v>
      </c>
      <c r="C15" s="10" t="s">
        <v>277</v>
      </c>
      <c r="D15" s="9" t="s">
        <v>82</v>
      </c>
      <c r="E15" s="9" t="s">
        <v>108</v>
      </c>
      <c r="F15" s="9" t="s">
        <v>109</v>
      </c>
      <c r="G15" s="9" t="s">
        <v>279</v>
      </c>
      <c r="H15" s="9" t="s">
        <v>280</v>
      </c>
      <c r="I15" s="11">
        <v>3.3</v>
      </c>
      <c r="J15" s="11">
        <v>3.3</v>
      </c>
      <c r="K15" s="11">
        <v>3.3</v>
      </c>
      <c r="L15" s="11"/>
      <c r="M15" s="11"/>
      <c r="N15" s="11"/>
      <c r="O15" s="11"/>
      <c r="P15" s="24"/>
      <c r="Q15" s="11"/>
      <c r="R15" s="11"/>
      <c r="S15" s="11"/>
      <c r="T15" s="11"/>
      <c r="U15" s="11"/>
      <c r="V15" s="11"/>
      <c r="W15" s="11"/>
    </row>
    <row r="16" ht="18.75" customHeight="1" spans="1:23">
      <c r="A16" s="12" t="s">
        <v>58</v>
      </c>
      <c r="B16" s="12"/>
      <c r="C16" s="12"/>
      <c r="D16" s="12"/>
      <c r="E16" s="12"/>
      <c r="F16" s="12"/>
      <c r="G16" s="12"/>
      <c r="H16" s="12"/>
      <c r="I16" s="11">
        <v>9.3</v>
      </c>
      <c r="J16" s="11">
        <v>9.3</v>
      </c>
      <c r="K16" s="11">
        <v>9.3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</sheetData>
  <mergeCells count="28">
    <mergeCell ref="A3:W3"/>
    <mergeCell ref="A4:H4"/>
    <mergeCell ref="J5:M5"/>
    <mergeCell ref="N5:P5"/>
    <mergeCell ref="R5:W5"/>
    <mergeCell ref="A16:H16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6"/>
  <sheetViews>
    <sheetView showZeros="0" workbookViewId="0">
      <pane ySplit="1" topLeftCell="A10" activePane="bottomLeft" state="frozen"/>
      <selection/>
      <selection pane="bottomLeft" activeCell="E11" sqref="E11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30"/>
      <c r="B1" s="30"/>
      <c r="C1" s="30"/>
      <c r="D1" s="30"/>
      <c r="E1" s="30"/>
      <c r="F1" s="30"/>
      <c r="G1" s="30"/>
      <c r="H1" s="30"/>
      <c r="I1" s="30"/>
      <c r="J1" s="30"/>
    </row>
    <row r="2" customHeight="1" spans="1:10">
      <c r="A2" s="21" t="s">
        <v>281</v>
      </c>
      <c r="B2" s="21"/>
      <c r="C2" s="21"/>
      <c r="D2" s="21"/>
      <c r="E2" s="21"/>
      <c r="F2" s="21"/>
      <c r="G2" s="21"/>
      <c r="H2" s="21"/>
      <c r="I2" s="21"/>
      <c r="J2" s="21"/>
    </row>
    <row r="3" ht="45" customHeight="1" spans="1:10">
      <c r="A3" s="31" t="s">
        <v>282</v>
      </c>
      <c r="B3" s="31"/>
      <c r="C3" s="31"/>
      <c r="D3" s="31"/>
      <c r="E3" s="31"/>
      <c r="F3" s="31"/>
      <c r="G3" s="31"/>
      <c r="H3" s="31"/>
      <c r="I3" s="31"/>
      <c r="J3" s="31"/>
    </row>
    <row r="4" ht="20.25" customHeight="1" spans="1:10">
      <c r="A4" s="20" t="str">
        <f>"单位名称："&amp;"玉溪市红塔区科学技术协会"</f>
        <v>单位名称：玉溪市红塔区科学技术协会</v>
      </c>
      <c r="B4" s="20"/>
      <c r="C4" s="20"/>
      <c r="D4" s="20"/>
      <c r="E4" s="20"/>
      <c r="F4" s="20"/>
      <c r="G4" s="20"/>
      <c r="H4" s="20"/>
      <c r="I4" s="20"/>
      <c r="J4" s="20"/>
    </row>
    <row r="5" ht="20.25" customHeight="1" spans="1:10">
      <c r="A5" s="32" t="s">
        <v>283</v>
      </c>
      <c r="B5" s="32" t="s">
        <v>284</v>
      </c>
      <c r="C5" s="32" t="s">
        <v>285</v>
      </c>
      <c r="D5" s="32" t="s">
        <v>286</v>
      </c>
      <c r="E5" s="32" t="s">
        <v>287</v>
      </c>
      <c r="F5" s="32" t="s">
        <v>288</v>
      </c>
      <c r="G5" s="32" t="s">
        <v>289</v>
      </c>
      <c r="H5" s="32" t="s">
        <v>290</v>
      </c>
      <c r="I5" s="32" t="s">
        <v>291</v>
      </c>
      <c r="J5" s="32" t="s">
        <v>292</v>
      </c>
    </row>
    <row r="6" ht="46.5" customHeight="1" spans="1:10">
      <c r="A6" s="32"/>
      <c r="B6" s="32"/>
      <c r="C6" s="32"/>
      <c r="D6" s="32"/>
      <c r="E6" s="32"/>
      <c r="F6" s="32"/>
      <c r="G6" s="32"/>
      <c r="H6" s="32"/>
      <c r="I6" s="32"/>
      <c r="J6" s="32"/>
    </row>
    <row r="7" ht="20.25" customHeight="1" spans="1:10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</row>
    <row r="8" ht="20.25" customHeight="1" spans="1:10">
      <c r="A8" t="s">
        <v>82</v>
      </c>
      <c r="B8" s="24"/>
      <c r="C8" s="24"/>
      <c r="E8" s="38"/>
      <c r="F8" s="38"/>
      <c r="G8" s="38"/>
      <c r="H8" s="38"/>
      <c r="I8" s="38"/>
      <c r="J8" s="38"/>
    </row>
    <row r="9" ht="20.25" customHeight="1" spans="1:10">
      <c r="A9" s="49" t="s">
        <v>277</v>
      </c>
      <c r="B9" s="24" t="s">
        <v>293</v>
      </c>
      <c r="C9" s="25"/>
      <c r="D9" s="25"/>
      <c r="E9" s="38"/>
      <c r="F9" s="38"/>
      <c r="G9" s="38"/>
      <c r="H9" s="38"/>
      <c r="I9" s="38"/>
      <c r="J9" s="38"/>
    </row>
    <row r="10" ht="20.25" customHeight="1" spans="1:10">
      <c r="A10" s="24"/>
      <c r="B10" s="24"/>
      <c r="C10" s="24" t="s">
        <v>294</v>
      </c>
      <c r="D10" s="50" t="s">
        <v>295</v>
      </c>
      <c r="E10" s="51" t="s">
        <v>296</v>
      </c>
      <c r="F10" s="39" t="s">
        <v>297</v>
      </c>
      <c r="G10" s="25" t="s">
        <v>298</v>
      </c>
      <c r="H10" s="39" t="s">
        <v>299</v>
      </c>
      <c r="I10" s="39" t="s">
        <v>300</v>
      </c>
      <c r="J10" s="51" t="s">
        <v>301</v>
      </c>
    </row>
    <row r="11" ht="20.25" customHeight="1" spans="1:10">
      <c r="A11" s="24"/>
      <c r="B11" s="24"/>
      <c r="C11" s="24" t="s">
        <v>294</v>
      </c>
      <c r="D11" s="50" t="s">
        <v>295</v>
      </c>
      <c r="E11" s="51" t="s">
        <v>302</v>
      </c>
      <c r="F11" s="39" t="s">
        <v>297</v>
      </c>
      <c r="G11" s="25" t="s">
        <v>303</v>
      </c>
      <c r="H11" s="39" t="s">
        <v>304</v>
      </c>
      <c r="I11" s="39" t="s">
        <v>300</v>
      </c>
      <c r="J11" s="51" t="s">
        <v>305</v>
      </c>
    </row>
    <row r="12" ht="20.25" customHeight="1" spans="1:10">
      <c r="A12" s="24"/>
      <c r="B12" s="24"/>
      <c r="C12" s="24" t="s">
        <v>306</v>
      </c>
      <c r="D12" s="50" t="s">
        <v>307</v>
      </c>
      <c r="E12" s="51" t="s">
        <v>308</v>
      </c>
      <c r="F12" s="39" t="s">
        <v>297</v>
      </c>
      <c r="G12" s="25" t="s">
        <v>298</v>
      </c>
      <c r="H12" s="39" t="s">
        <v>309</v>
      </c>
      <c r="I12" s="39" t="s">
        <v>300</v>
      </c>
      <c r="J12" s="51" t="s">
        <v>310</v>
      </c>
    </row>
    <row r="13" ht="20.25" customHeight="1" spans="1:10">
      <c r="A13" s="24"/>
      <c r="B13" s="24"/>
      <c r="C13" s="24" t="s">
        <v>306</v>
      </c>
      <c r="D13" s="50" t="s">
        <v>307</v>
      </c>
      <c r="E13" s="51" t="s">
        <v>311</v>
      </c>
      <c r="F13" s="39" t="s">
        <v>297</v>
      </c>
      <c r="G13" s="25" t="s">
        <v>303</v>
      </c>
      <c r="H13" s="39" t="s">
        <v>312</v>
      </c>
      <c r="I13" s="39" t="s">
        <v>300</v>
      </c>
      <c r="J13" s="51" t="s">
        <v>313</v>
      </c>
    </row>
    <row r="14" ht="20.25" customHeight="1" spans="1:10">
      <c r="A14" s="24"/>
      <c r="B14" s="24"/>
      <c r="C14" s="24" t="s">
        <v>314</v>
      </c>
      <c r="D14" s="50" t="s">
        <v>315</v>
      </c>
      <c r="E14" s="51" t="s">
        <v>316</v>
      </c>
      <c r="F14" s="39" t="s">
        <v>297</v>
      </c>
      <c r="G14" s="25" t="s">
        <v>317</v>
      </c>
      <c r="H14" s="39" t="s">
        <v>318</v>
      </c>
      <c r="I14" s="39" t="s">
        <v>300</v>
      </c>
      <c r="J14" s="51" t="s">
        <v>319</v>
      </c>
    </row>
    <row r="15" ht="20.25" customHeight="1" spans="1:10">
      <c r="A15" s="49" t="s">
        <v>272</v>
      </c>
      <c r="B15" s="24" t="s">
        <v>320</v>
      </c>
      <c r="C15" s="24"/>
      <c r="D15" s="24"/>
      <c r="E15" s="24"/>
      <c r="F15" s="24"/>
      <c r="G15" s="24"/>
      <c r="H15" s="24"/>
      <c r="I15" s="24"/>
      <c r="J15" s="24"/>
    </row>
    <row r="16" ht="20.25" customHeight="1" spans="1:10">
      <c r="A16" s="24"/>
      <c r="B16" s="24"/>
      <c r="C16" s="24" t="s">
        <v>294</v>
      </c>
      <c r="D16" s="50" t="s">
        <v>295</v>
      </c>
      <c r="E16" s="51" t="s">
        <v>321</v>
      </c>
      <c r="F16" s="39" t="s">
        <v>322</v>
      </c>
      <c r="G16" s="25" t="s">
        <v>75</v>
      </c>
      <c r="H16" s="39" t="s">
        <v>323</v>
      </c>
      <c r="I16" s="39" t="s">
        <v>300</v>
      </c>
      <c r="J16" s="51" t="s">
        <v>324</v>
      </c>
    </row>
    <row r="17" ht="20.25" customHeight="1" spans="1:10">
      <c r="A17" s="24"/>
      <c r="B17" s="24"/>
      <c r="C17" s="24" t="s">
        <v>294</v>
      </c>
      <c r="D17" s="50" t="s">
        <v>325</v>
      </c>
      <c r="E17" s="51" t="s">
        <v>326</v>
      </c>
      <c r="F17" s="39" t="s">
        <v>322</v>
      </c>
      <c r="G17" s="25" t="s">
        <v>327</v>
      </c>
      <c r="H17" s="39" t="s">
        <v>318</v>
      </c>
      <c r="I17" s="39" t="s">
        <v>300</v>
      </c>
      <c r="J17" s="51" t="s">
        <v>328</v>
      </c>
    </row>
    <row r="18" ht="20.25" customHeight="1" spans="1:10">
      <c r="A18" s="24"/>
      <c r="B18" s="24"/>
      <c r="C18" s="24" t="s">
        <v>294</v>
      </c>
      <c r="D18" s="50" t="s">
        <v>329</v>
      </c>
      <c r="E18" s="51" t="s">
        <v>330</v>
      </c>
      <c r="F18" s="39" t="s">
        <v>322</v>
      </c>
      <c r="G18" s="25" t="s">
        <v>331</v>
      </c>
      <c r="H18" s="39" t="s">
        <v>318</v>
      </c>
      <c r="I18" s="39" t="s">
        <v>300</v>
      </c>
      <c r="J18" s="51" t="s">
        <v>332</v>
      </c>
    </row>
    <row r="19" ht="20.25" customHeight="1" spans="1:10">
      <c r="A19" s="24"/>
      <c r="B19" s="24"/>
      <c r="C19" s="24" t="s">
        <v>306</v>
      </c>
      <c r="D19" s="50" t="s">
        <v>307</v>
      </c>
      <c r="E19" s="51" t="s">
        <v>333</v>
      </c>
      <c r="F19" s="39" t="s">
        <v>322</v>
      </c>
      <c r="G19" s="25" t="s">
        <v>334</v>
      </c>
      <c r="H19" s="39" t="s">
        <v>318</v>
      </c>
      <c r="I19" s="39" t="s">
        <v>300</v>
      </c>
      <c r="J19" s="51" t="s">
        <v>335</v>
      </c>
    </row>
    <row r="20" ht="20.25" customHeight="1" spans="1:10">
      <c r="A20" s="24"/>
      <c r="B20" s="24"/>
      <c r="C20" s="24" t="s">
        <v>314</v>
      </c>
      <c r="D20" s="50" t="s">
        <v>315</v>
      </c>
      <c r="E20" s="51" t="s">
        <v>336</v>
      </c>
      <c r="F20" s="39" t="s">
        <v>297</v>
      </c>
      <c r="G20" s="25" t="s">
        <v>337</v>
      </c>
      <c r="H20" s="39" t="s">
        <v>318</v>
      </c>
      <c r="I20" s="39" t="s">
        <v>300</v>
      </c>
      <c r="J20" s="51" t="s">
        <v>338</v>
      </c>
    </row>
    <row r="21" ht="20.25" customHeight="1" spans="1:10">
      <c r="A21" s="49" t="s">
        <v>267</v>
      </c>
      <c r="B21" s="24" t="s">
        <v>339</v>
      </c>
      <c r="C21" s="24"/>
      <c r="D21" s="24"/>
      <c r="E21" s="24"/>
      <c r="F21" s="24"/>
      <c r="G21" s="24"/>
      <c r="H21" s="24"/>
      <c r="I21" s="24"/>
      <c r="J21" s="24"/>
    </row>
    <row r="22" ht="20.25" customHeight="1" spans="1:10">
      <c r="A22" s="24"/>
      <c r="B22" s="24"/>
      <c r="C22" s="24" t="s">
        <v>294</v>
      </c>
      <c r="D22" s="50" t="s">
        <v>295</v>
      </c>
      <c r="E22" s="51" t="s">
        <v>340</v>
      </c>
      <c r="F22" s="39" t="s">
        <v>297</v>
      </c>
      <c r="G22" s="25" t="s">
        <v>341</v>
      </c>
      <c r="H22" s="39" t="s">
        <v>309</v>
      </c>
      <c r="I22" s="39" t="s">
        <v>300</v>
      </c>
      <c r="J22" s="51" t="s">
        <v>342</v>
      </c>
    </row>
    <row r="23" ht="20.25" customHeight="1" spans="1:10">
      <c r="A23" s="24"/>
      <c r="B23" s="24"/>
      <c r="C23" s="24" t="s">
        <v>294</v>
      </c>
      <c r="D23" s="50" t="s">
        <v>295</v>
      </c>
      <c r="E23" s="51" t="s">
        <v>343</v>
      </c>
      <c r="F23" s="39" t="s">
        <v>297</v>
      </c>
      <c r="G23" s="25" t="s">
        <v>72</v>
      </c>
      <c r="H23" s="39" t="s">
        <v>344</v>
      </c>
      <c r="I23" s="39" t="s">
        <v>300</v>
      </c>
      <c r="J23" s="51" t="s">
        <v>345</v>
      </c>
    </row>
    <row r="24" ht="20.25" customHeight="1" spans="1:10">
      <c r="A24" s="24"/>
      <c r="B24" s="24"/>
      <c r="C24" s="24" t="s">
        <v>294</v>
      </c>
      <c r="D24" s="50" t="s">
        <v>325</v>
      </c>
      <c r="E24" s="51" t="s">
        <v>346</v>
      </c>
      <c r="F24" s="39" t="s">
        <v>322</v>
      </c>
      <c r="G24" s="25" t="s">
        <v>347</v>
      </c>
      <c r="H24" s="39" t="s">
        <v>348</v>
      </c>
      <c r="I24" s="39" t="s">
        <v>300</v>
      </c>
      <c r="J24" s="51" t="s">
        <v>349</v>
      </c>
    </row>
    <row r="25" ht="20.25" customHeight="1" spans="1:10">
      <c r="A25" s="24"/>
      <c r="B25" s="24"/>
      <c r="C25" s="24" t="s">
        <v>306</v>
      </c>
      <c r="D25" s="50" t="s">
        <v>350</v>
      </c>
      <c r="E25" s="51" t="s">
        <v>351</v>
      </c>
      <c r="F25" s="39" t="s">
        <v>297</v>
      </c>
      <c r="G25" s="25" t="s">
        <v>352</v>
      </c>
      <c r="H25" s="39" t="s">
        <v>318</v>
      </c>
      <c r="I25" s="39" t="s">
        <v>300</v>
      </c>
      <c r="J25" s="51" t="s">
        <v>353</v>
      </c>
    </row>
    <row r="26" ht="20.25" customHeight="1" spans="1:10">
      <c r="A26" s="24"/>
      <c r="B26" s="24"/>
      <c r="C26" s="24" t="s">
        <v>314</v>
      </c>
      <c r="D26" s="50" t="s">
        <v>315</v>
      </c>
      <c r="E26" s="51" t="s">
        <v>354</v>
      </c>
      <c r="F26" s="39" t="s">
        <v>297</v>
      </c>
      <c r="G26" s="25" t="s">
        <v>352</v>
      </c>
      <c r="H26" s="39" t="s">
        <v>318</v>
      </c>
      <c r="I26" s="39" t="s">
        <v>300</v>
      </c>
      <c r="J26" s="51" t="s">
        <v>355</v>
      </c>
    </row>
  </sheetData>
  <mergeCells count="13">
    <mergeCell ref="A2:J2"/>
    <mergeCell ref="A3:J3"/>
    <mergeCell ref="A4:J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端木</cp:lastModifiedBy>
  <dcterms:created xsi:type="dcterms:W3CDTF">2025-02-19T01:33:00Z</dcterms:created>
  <dcterms:modified xsi:type="dcterms:W3CDTF">2025-02-21T07:31:29Z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5BE69C04BC194D2B974917DFA8A8737A_13</vt:lpwstr>
  </property>
  <property fmtid="{D5CDD505-2E9C-101B-9397-08002B2CF9AE}" pid="3" name="KSOProductBuildVer">
    <vt:lpwstr>2052-12.1.0.17140</vt:lpwstr>
  </property>
</Properties>
</file>