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8175" firstSheet="2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<sst xmlns="http://schemas.openxmlformats.org/spreadsheetml/2006/main" count="1115" uniqueCount="495">
  <si>
    <t>预算01-1表</t>
  </si>
  <si>
    <t>2025年部门财务收支预算总表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</si>
  <si>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</si>
  <si>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</si>
  <si>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</si>
  <si>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</si>
  <si>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</si>
  <si>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</si>
  <si>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</si>
  <si>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</si>
  <si>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</si>
  <si>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</si>
  <si>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</si>
  <si>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</si>
  <si>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</si>
  <si>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</si>
  <si>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</si>
  <si>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</si>
  <si>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</si>
  <si>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</si>
  <si>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</si>
  <si>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</si>
  <si>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</si>
  <si>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</si>
  <si>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</si>
  <si>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</si>
  <si>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</si>
  <si>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</si>
  <si>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</si>
  <si>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</si>
  <si>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</si>
  <si>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</si>
  <si>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</si>
  <si>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</si>
  <si>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</si>
  <si>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</si>
  <si>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</si>
  <si>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</si>
  <si>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</si>
  <si>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</si>
  <si>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</si>
  <si>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</si>
  <si>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</si>
  <si>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</si>
  <si>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</si>
  <si>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</si>
  <si>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</si>
  <si>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</si>
  <si>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</si>
  <si>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</si>
  <si>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</si>
  <si>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</si>
  <si>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</si>
  <si>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</si>
  <si>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</si>
  <si>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</si>
  <si>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</si>
  <si>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</si>
  <si>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</si>
  <si>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</si>
  <si>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</si>
  <si>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</si>
  <si>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</si>
  <si>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</si>
  <si>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</si>
  <si>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</si>
  <si>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</si>
  <si>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</si>
  <si>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</si>
  <si>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</si>
  <si>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</si>
  <si>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</si>
  <si>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</si>
  <si>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</si>
  <si>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</si>
  <si>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</si>
  <si>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</si>
  <si>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</si>
  <si>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</si>
  <si>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</si>
  <si>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</si>
  <si>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123001</t>
  </si>
  <si>
    <t>玉溪市红塔区交通运输局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</si>
  <si>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</si>
  <si>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</si>
  <si>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</si>
  <si>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</si>
  <si>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</si>
  <si>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</si>
  <si>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</si>
  <si>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</si>
  <si>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</si>
  <si>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</si>
  <si>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</si>
  <si>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</si>
  <si>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</si>
  <si>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</si>
  <si>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</si>
  <si>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</si>
  <si>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</si>
  <si>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</si>
  <si>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</si>
  <si>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</si>
  <si>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</si>
  <si>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</si>
  <si>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</si>
  <si>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</si>
  <si>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</si>
  <si>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</si>
  <si>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</si>
  <si>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</si>
  <si>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</si>
  <si>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</si>
  <si>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</si>
  <si>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</si>
  <si>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</si>
  <si>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</si>
  <si>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</si>
  <si>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</si>
  <si>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</si>
  <si>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</si>
  <si>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</si>
  <si>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</si>
  <si>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</si>
  <si>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</si>
  <si>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</si>
  <si>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214</t>
  </si>
  <si>
    <t>交通运输支出</t>
  </si>
  <si>
    <t>21401</t>
  </si>
  <si>
    <t>公路水路运输</t>
  </si>
  <si>
    <t>2140101</t>
  </si>
  <si>
    <t>行政运行</t>
  </si>
  <si>
    <t>2140112</t>
  </si>
  <si>
    <t>公路运输管理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</si>
  <si>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</si>
  <si>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</si>
  <si>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</si>
  <si>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</si>
  <si>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</si>
  <si>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</si>
  <si>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</si>
  <si>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</si>
  <si>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</si>
  <si>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</si>
  <si>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</si>
  <si>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</si>
  <si>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</si>
  <si>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</si>
  <si>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</si>
  <si>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</si>
  <si>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</si>
  <si>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</si>
  <si>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</si>
  <si>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</si>
  <si>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</si>
  <si>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</si>
  <si>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</si>
  <si>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</si>
  <si>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</si>
  <si>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</si>
  <si>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</si>
  <si>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</si>
  <si>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</si>
  <si>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</si>
  <si>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</si>
  <si>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</si>
  <si>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</si>
  <si>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</si>
  <si>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</si>
  <si>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</si>
  <si>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</si>
  <si>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</si>
  <si>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</si>
  <si>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</si>
  <si>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</si>
  <si>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</si>
  <si>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</si>
  <si>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</si>
  <si>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</si>
  <si>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</si>
  <si>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</si>
  <si>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</si>
  <si>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</si>
  <si>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</si>
  <si>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</si>
  <si>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</si>
  <si>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</si>
  <si>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</si>
  <si>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</si>
  <si>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</si>
  <si>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</si>
  <si>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</si>
  <si>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</si>
  <si>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</si>
  <si>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</si>
  <si>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</si>
  <si>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</si>
  <si>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</si>
  <si>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</si>
  <si>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</si>
  <si>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</si>
  <si>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</si>
  <si>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</si>
  <si>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</si>
  <si>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</si>
  <si>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</si>
  <si>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</si>
  <si>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</si>
  <si>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</si>
  <si>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</si>
  <si>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530402210000000004931</t>
  </si>
  <si>
    <t>行政人员工资支出</t>
  </si>
  <si>
    <t>30101</t>
  </si>
  <si>
    <t>基本工资</t>
  </si>
  <si>
    <t>30102</t>
  </si>
  <si>
    <t>津贴补贴</t>
  </si>
  <si>
    <t>530402210000000004932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</si>
  <si>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</si>
  <si>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</si>
  <si>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</si>
  <si>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</si>
  <si>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</si>
  <si>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</si>
  <si>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</si>
  <si>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</si>
  <si>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</si>
  <si>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530402210000000004933</t>
  </si>
  <si>
    <t>住房公积</t>
  </si>
  <si>
    <t>30113</t>
  </si>
  <si>
    <t>530402210000000004934</t>
  </si>
  <si>
    <t>对个人和家庭的补助</t>
  </si>
  <si>
    <t>30305</t>
  </si>
  <si>
    <t>生活补助</t>
  </si>
  <si>
    <t>530402210000000004935</t>
  </si>
  <si>
    <t>公车购置及运维费</t>
  </si>
  <si>
    <t>30231</t>
  </si>
  <si>
    <t>公务用车运行维护费</t>
  </si>
  <si>
    <t>530402210000000004936</t>
  </si>
  <si>
    <t>行政人员公务交通补贴</t>
  </si>
  <si>
    <t>30239</t>
  </si>
  <si>
    <t>其他交通费用</t>
  </si>
  <si>
    <t>530402210000000004937</t>
  </si>
  <si>
    <t>工会经费</t>
  </si>
  <si>
    <t>30228</t>
  </si>
  <si>
    <t>530402210000000004940</t>
  </si>
  <si>
    <t>一般公用经费</t>
  </si>
  <si>
    <t>30201</t>
  </si>
  <si>
    <t>办公费</t>
  </si>
  <si>
    <t>530402221100000294918</t>
  </si>
  <si>
    <t>行政人员工资支出优秀奖</t>
  </si>
  <si>
    <t>30103</t>
  </si>
  <si>
    <t>奖金</t>
  </si>
  <si>
    <t>530402221100000294944</t>
  </si>
  <si>
    <t>行政人员工资支出年终一次性奖金</t>
  </si>
  <si>
    <t>530402231100001516437</t>
  </si>
  <si>
    <t>福利费</t>
  </si>
  <si>
    <t>30229</t>
  </si>
  <si>
    <t>530402231100001516454</t>
  </si>
  <si>
    <t>公务员基础绩效奖</t>
  </si>
  <si>
    <t>530402231100001516455</t>
  </si>
  <si>
    <t>离休退休公用经费</t>
  </si>
  <si>
    <t>30299</t>
  </si>
  <si>
    <t>其他商品和服务支出</t>
  </si>
  <si>
    <t>530402241100002428172</t>
  </si>
  <si>
    <t>编外人员工资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</si>
  <si>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</si>
  <si>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</si>
  <si>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</si>
  <si>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</si>
  <si>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</si>
  <si>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</si>
  <si>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</si>
  <si>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</si>
  <si>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2024年交通运输综合行政执法制式服装购置项目经费</t>
  </si>
  <si>
    <t>313 事业发展类</t>
  </si>
  <si>
    <t>530402241100002414179</t>
  </si>
  <si>
    <t>30224</t>
  </si>
  <si>
    <t>被装购置费</t>
  </si>
  <si>
    <t>离退休干部党组织工作经费</t>
  </si>
  <si>
    <t>311 专项业务类</t>
  </si>
  <si>
    <t>530402251100003855603</t>
  </si>
  <si>
    <t>玉溪市红塔区交通运输局道路运输车辆营运证等证照资金</t>
  </si>
  <si>
    <t>312 民生类</t>
  </si>
  <si>
    <t>530402241100002422157</t>
  </si>
  <si>
    <t>30202</t>
  </si>
  <si>
    <t>印刷费</t>
  </si>
  <si>
    <t>玉溪市红塔区交通运输局机关购买后勤服务经费</t>
  </si>
  <si>
    <t>530402231100001446858</t>
  </si>
  <si>
    <t>30227</t>
  </si>
  <si>
    <t>委托业务费</t>
  </si>
  <si>
    <t>玉溪市玉磨铁路研和站进站道路工程项目专项资金</t>
  </si>
  <si>
    <t>530402241100002420137</t>
  </si>
  <si>
    <t>31005</t>
  </si>
  <si>
    <t>基础设施建设</t>
  </si>
  <si>
    <t>治超专项经费</t>
  </si>
  <si>
    <t>530402241100002414105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</si>
  <si>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</si>
  <si>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</si>
  <si>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</si>
  <si>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</si>
  <si>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</si>
  <si>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</si>
  <si>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</si>
  <si>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</si>
  <si>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</si>
  <si>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</si>
  <si>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</si>
  <si>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</si>
  <si>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红塔区区域范围内国省干线、高速公路、农村公路开展治理货车违法超限超载行为联合执法工作，坚决禁止49吨以上货车（特别市“百吨王”）非法上路行驶，严格规范查处严重违法超限超载车辆，切实有效开展货运源头治理工作，加强货车出场（站）装载情况检查，制止非法超限超载车辆出场（站）上路行驶，严厉打击闯卡、拒检、堵站、寻衅滋事、暴力威胁等阻碍路政人员、公安交警依法执行职务的行为。</t>
  </si>
  <si>
    <t>产出指标</t>
  </si>
  <si>
    <t>数量指标</t>
  </si>
  <si>
    <t>年平均出动人数</t>
  </si>
  <si>
    <t>&gt;</t>
  </si>
  <si>
    <t>2600</t>
  </si>
  <si>
    <t>人次</t>
  </si>
  <si>
    <t>定量指标</t>
  </si>
  <si>
    <t>全年在红塔区辖区内开展治理超限超载运输工作出动2600余人次以上。</t>
  </si>
  <si>
    <t>开展流动超限运输治理工作</t>
  </si>
  <si>
    <t>&gt;=</t>
  </si>
  <si>
    <t>36</t>
  </si>
  <si>
    <t>天</t>
  </si>
  <si>
    <t>定期、不定期在G213线、玉通公路、易峨高公路、北前公路等主干线联合公安交通管理部门开展每月3天的流动检测。</t>
  </si>
  <si>
    <t>质量指标</t>
  </si>
  <si>
    <t>坚决禁止49吨以上货车（特别是“百吨王”）非法上路行驶</t>
  </si>
  <si>
    <t>=</t>
  </si>
  <si>
    <t>100</t>
  </si>
  <si>
    <t>%</t>
  </si>
  <si>
    <t>根据红治超办通【2019】4号要求，坚决禁止49吨以上货车（特别是“百吨王”）非法上路行驶，严格规范查处严重违法超限超载车辆。</t>
  </si>
  <si>
    <t>货运车辆源头治理</t>
  </si>
  <si>
    <t>加强货车出场（站）装载情况检查，制止非法超限超载车辆出场（站）上路行驶</t>
  </si>
  <si>
    <t>效益指标</t>
  </si>
  <si>
    <t>社会效益</t>
  </si>
  <si>
    <t>超限超载率</t>
  </si>
  <si>
    <t>下降</t>
  </si>
  <si>
    <t>定性指标</t>
  </si>
  <si>
    <t>通过开展联合执法行动，使公路货车违法超限超载率明显下降，整治道路运输行业乱象，确实保护公路路产路权。</t>
  </si>
  <si>
    <t>满意度指标</t>
  </si>
  <si>
    <t>服务对象满意度</t>
  </si>
  <si>
    <t>群众满意度</t>
  </si>
  <si>
    <t>95</t>
  </si>
  <si>
    <t>通过治理货车超限超载运输治理，保证公路完好，确保人民群众安全出行，为全区经济社会的高效快速发展创造安全畅通的道路交通环境。</t>
  </si>
  <si>
    <t>对单位33名执法工作人员购置换发新式综合行政执法制式服装及标志，有利于加强道路运输执法队伍建设，严肃仪容仪表执法风纪，树立良好执法形象，维护执法权威，通过统一执法人员着装，促进执法队伍的正规化、规范化、专业化、标准化建设，打造一支政治坚定、素质优良、纪律严明、行为规范、廉洁高效的道路运输行政执法队伍。</t>
  </si>
  <si>
    <t>购置计划完成率</t>
  </si>
  <si>
    <t>按照购置服装交付数量及计划购置服装交付数量计算完成率</t>
  </si>
  <si>
    <t>验收通过率</t>
  </si>
  <si>
    <t>反映设备购置的产品质量情况</t>
  </si>
  <si>
    <t>时效指标</t>
  </si>
  <si>
    <t>制服投入使用及时率</t>
  </si>
  <si>
    <t>反映新购制服按时投入使用情况</t>
  </si>
  <si>
    <t>经济效益</t>
  </si>
  <si>
    <t>服装购置经济性</t>
  </si>
  <si>
    <t>99363.6</t>
  </si>
  <si>
    <t>元</t>
  </si>
  <si>
    <t>反映服装购置的经济性，达到指标值为达到行业标准</t>
  </si>
  <si>
    <t>使用人员满意度</t>
  </si>
  <si>
    <t>对新购制服满意的人数进行问卷调查得出满意度结果</t>
  </si>
  <si>
    <t>玉溪市玉磨铁路研和站进站道路工程由一期工程、二期工程、景观提升工程组成，项目位于红塔区研和境内，道路呈东西走向，路线起点K0+000位于玉磨铁路DK4+460框架涵（2-8m）东侧，顺接研和站内改移道路，沿既有乡村道路贾井路经赖井村、贾井村、磨盘山村、南陵园公墓，于昆玉铁路哨坡隧道K54+324处、昆玉河铁路新哨坡隧道K86+555处、玉研联络线薛家山隧道K0+160处，采用3×35m预应力混凝土简支小箱梁上跨既有铁路，终点K2+340，后以A、B匝道（匝道设计长度512.1m）衔接既有国道 G213，路线全长2.340公里。全线设置桥梁3座，长150.05米，排水灌溉涵洞5道。其中K0+000～K0+860段路基标准横断面红线宽度为19m，K0+892.8～K2+340段路基标准横断面红线宽度为24m，K0+860～K0+892.8为过渡段。一期工程于2021年3月开工，2021年11月建成通车；二期工程于2021年4月开工，2022年7月建成通车；景观提升工程于2022年6月开工，2022年9月建成通车。玉溪市玉磨铁路研和站进站道路工程，严格按照施工图组织施工，保证工程项目按质按量完成。在施工过程中认真组织，严格控制投资，加强管理，确保施工和行车安全。一期工程、二期工程建设完成后，有利于增加玉溪市红塔区研和镇周边居民就业岗位，改善周围交通条件；另外项目的建设需要投入大量钢材、水泥、木材以及沥青等建筑材料，继而带动建材业、运输业及其他相关生产部门的发展，促进沿线生产加工业、房地产开发业、运输业、服务业等多个行业的发展。景观提升工程建设完成后，将提升公路沿线综合环境，展示红塔区的景观风貌和良好形象。</t>
  </si>
  <si>
    <t>路线里程</t>
  </si>
  <si>
    <t>2.34</t>
  </si>
  <si>
    <t>公里</t>
  </si>
  <si>
    <t>项目位于红塔区研和境内，道路呈东西走向，路线起点K0+000位于玉磨铁路DK4+460框架涵（2-8m）东侧，顺接研和站内改移道路，沿既有乡村道路贾井路经赖井村、贾井村、磨盘山村、南陵园公墓，于昆玉铁路哨坡隧道K54+324处、昆玉河铁路新哨坡隧道K86+555处、玉研联络线薛家山隧道K0+160处，采用3×35m预应力混凝土简支小箱梁上跨既有铁路，终点K2+340，后以A、B匝道（匝道设计长度512.1m）衔接既有国道 G213，路线全长2.340公里。</t>
  </si>
  <si>
    <t>路基宽度</t>
  </si>
  <si>
    <t>19～24</t>
  </si>
  <si>
    <t>米</t>
  </si>
  <si>
    <t>其中K0+000～K0+860段路基标准横断面红线宽度为19m，K0+892.8～K2+340段路基标准横断面红线宽度为24m，K0+860～K0+892.8为过渡段。</t>
  </si>
  <si>
    <t>桥梁</t>
  </si>
  <si>
    <t>处</t>
  </si>
  <si>
    <t>全线设置桥梁3座</t>
  </si>
  <si>
    <t>排水灌溉涵洞</t>
  </si>
  <si>
    <t>个</t>
  </si>
  <si>
    <t>排水灌溉涵洞5道</t>
  </si>
  <si>
    <t>工程建设项目质量</t>
  </si>
  <si>
    <t>保证工程项目质量</t>
  </si>
  <si>
    <t>严格按照施工图组织施工，保证工程项目按质按量完成</t>
  </si>
  <si>
    <t>一期工程完工时间</t>
  </si>
  <si>
    <t>2021.11</t>
  </si>
  <si>
    <t>年-月</t>
  </si>
  <si>
    <t>玉溪市玉磨铁路研和站进站道路一期工程于2021年3月开工，2021年11月建成通车。</t>
  </si>
  <si>
    <t>二期工程完工时间</t>
  </si>
  <si>
    <t>2022.7</t>
  </si>
  <si>
    <t>玉溪市玉磨铁路研和站进站道路二期工程于2021年4月开工，2022年7月建成通车。</t>
  </si>
  <si>
    <t>景观提升工程完工时间</t>
  </si>
  <si>
    <t>2022.9</t>
  </si>
  <si>
    <t>玉溪市玉磨铁路研和站进站道路景观提升工程于2022年6月开工，2022年9月建成通车。</t>
  </si>
  <si>
    <t>带动周边经济发展</t>
  </si>
  <si>
    <t>增加周边居民就业岗位，带动相关行业发展</t>
  </si>
  <si>
    <t>项目建设完成后，有利于增加玉溪市红塔区研和镇周边居民就业岗位，改善周围交通条件。另外项目的建设需要投入大量钢材、水泥、木材以及沥青等建筑材料，继而带动建材业、运输业及其他相关生产部门的发展，促进沿线生产加工业、房地产开发业、运输业、服务业等多个行业的发展</t>
  </si>
  <si>
    <t>项目村落后的交通运输状况改善情况</t>
  </si>
  <si>
    <t>增加沿线出行居民的安全出行</t>
  </si>
  <si>
    <t>改善道路情况，提高安全出行</t>
  </si>
  <si>
    <t>受益人群满意度</t>
  </si>
  <si>
    <t>90</t>
  </si>
  <si>
    <t>满意度</t>
  </si>
  <si>
    <t>乡村组满意度</t>
  </si>
  <si>
    <t>通过该项目的实施，力求达到以下效果：积极推进离退休党支部三会一课、主题党日活动常态化，加强退休党员的教育学习。</t>
  </si>
  <si>
    <t>统筹安排支部工作</t>
  </si>
  <si>
    <t>1.00</t>
  </si>
  <si>
    <t>反映支部工作开展情况</t>
  </si>
  <si>
    <t>组织支部党员开展主题党日活动</t>
  </si>
  <si>
    <t>4.00</t>
  </si>
  <si>
    <t>次（件）</t>
  </si>
  <si>
    <t>反映开展主题党日活动情况</t>
  </si>
  <si>
    <t>支部党员活动覆盖率</t>
  </si>
  <si>
    <t>反映党员活动覆盖率</t>
  </si>
  <si>
    <t>能否完成年度组织活动任务</t>
  </si>
  <si>
    <t>是/否</t>
  </si>
  <si>
    <t>反映是否能完成年度组织活动情况</t>
  </si>
  <si>
    <t>服务满意度</t>
  </si>
  <si>
    <t>反映服务对象的满意度</t>
  </si>
  <si>
    <t>红塔区道路运输证每年用量大约10000套左右，月均850套左右，含新车配发、到期换发、转籍换发、污损换发、遗失补发等情况，证件费用和设备维护费大概30000元/年，该项工作于2025年开始实施。</t>
  </si>
  <si>
    <t>年用量</t>
  </si>
  <si>
    <t>10000</t>
  </si>
  <si>
    <t>套</t>
  </si>
  <si>
    <t>红塔区道路运输证每年用量大约10000套左右</t>
  </si>
  <si>
    <t>月用量</t>
  </si>
  <si>
    <t>850</t>
  </si>
  <si>
    <t>红塔区道路运输证月均用量大约850套左右</t>
  </si>
  <si>
    <t>支付时间</t>
  </si>
  <si>
    <t>&lt;=</t>
  </si>
  <si>
    <t>2024.12</t>
  </si>
  <si>
    <t>计划于2024年1月开始实施，2024年12月结束</t>
  </si>
  <si>
    <t>成本指标</t>
  </si>
  <si>
    <t>经济成本指标</t>
  </si>
  <si>
    <t>30000</t>
  </si>
  <si>
    <t>元/年</t>
  </si>
  <si>
    <t>证件费用和设备维护费大概30000元/年</t>
  </si>
  <si>
    <t>支付金额</t>
  </si>
  <si>
    <t>道路运输证证件制证发证</t>
  </si>
  <si>
    <t>正常运转</t>
  </si>
  <si>
    <t>道路运输证证件制证发证工作含新车配发、到期换发、转籍换发、污损换发、遗失补发等情况</t>
  </si>
  <si>
    <t>收益对象满意度</t>
  </si>
  <si>
    <t>根据玉红管发【2022】4号文件关于印发《红塔区区级机关购买后勤服务管理方法（试行）》的通知，认真贯彻落实党中央关于过‘紧日子”要水，进一步规范区级机关购买后勤服务工作，建立与红塔区经济社会发展相适应的机关后勤服务保障机制。区级机关使用财政资金购买后勤服务，现申请资金7.8万元。</t>
  </si>
  <si>
    <t>获补对象数</t>
  </si>
  <si>
    <t>13</t>
  </si>
  <si>
    <t>元/人</t>
  </si>
  <si>
    <t>反映获补助人员、机关的数量情况，也适用补贴、资助等形式的补助。</t>
  </si>
  <si>
    <t>政策宣传次数</t>
  </si>
  <si>
    <t>14</t>
  </si>
  <si>
    <t>次</t>
  </si>
  <si>
    <t>反映补助政策的宣传力度情况。</t>
  </si>
  <si>
    <t>发放及时率</t>
  </si>
  <si>
    <t>有一定改善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</si>
  <si>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</si>
  <si>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</si>
  <si>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</si>
  <si>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生活状况改善</t>
  </si>
  <si>
    <t>反映补助促进受助对象生活状况改善的情况。</t>
  </si>
  <si>
    <t>经营状况改善</t>
  </si>
  <si>
    <t>反映补助促进受助对象经营状况改善的情况。</t>
  </si>
  <si>
    <t>受益对象满意度</t>
  </si>
  <si>
    <t>反映获补助受益对象的满意程度。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</si>
  <si>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</si>
  <si>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</si>
  <si>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</si>
  <si>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</si>
  <si>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</si>
  <si>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</si>
  <si>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</si>
  <si>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</si>
  <si>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</si>
  <si>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</si>
  <si>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</si>
  <si>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</si>
  <si>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</si>
  <si>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</si>
  <si>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采购复印纸</t>
  </si>
  <si>
    <t>箱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</si>
  <si>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</si>
  <si>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</si>
  <si>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</si>
  <si>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</si>
  <si>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</si>
  <si>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单位自筹</t>
  </si>
  <si>
    <t>预算09-1表</t>
  </si>
  <si>
    <t>2025年对下转移支付预算表</t>
  </si>
  <si>
    <t>单位名称（项目）</t>
  </si>
  <si>
    <t>地区</t>
  </si>
  <si>
    <t>备注：本部门无对下转移支付事项，故此表为空表。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</si>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</sst>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</cellStyleXfs>
  <cellXfs count="80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3" fillId="0" borderId="1" xfId="50" applyNumberFormat="1" applyFont="1" applyBorder="1" applyAlignment="1">
      <alignment horizontal="left" vertical="center" wrapText="1" inden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>
      <alignment vertical="top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pane ySplit="1" topLeftCell="A5" activePane="bottomLeft" state="frozen"/>
      <selection/>
      <selection pane="bottomLeft" activeCell="A8" sqref="$A8:$XFD8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"单位名称："&amp;"玉溪市红塔区交通运输局"</f>
        <v>单位名称：玉溪市红塔区交通运输局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453.551896</v>
      </c>
      <c r="C8" s="15" t="s">
        <v>9</v>
      </c>
      <c r="D8" s="17">
        <v>0.3</v>
      </c>
    </row>
    <row r="9" ht="22.5" customHeight="1" spans="1:4">
      <c r="A9" s="15" t="s">
        <v>10</v>
      </c>
      <c r="B9" s="17">
        <v>1000</v>
      </c>
      <c r="C9" s="15" t="s">
        <v>11</v>
      </c>
      <c r="D9" s="17"/>
    </row>
    <row r="10" ht="22.5" customHeight="1" spans="1:4">
      <c r="A10" s="15" t="s">
        <v>12</v>
      </c>
      <c r="B10" s="17"/>
      <c r="C10" s="15" t="s">
        <v>13</v>
      </c>
      <c r="D10" s="17"/>
    </row>
    <row r="11" ht="22.5" customHeight="1" spans="1:4">
      <c r="A11" s="15" t="s">
        <v>14</v>
      </c>
      <c r="B11" s="17"/>
      <c r="C11" s="15" t="s">
        <v>15</v>
      </c>
      <c r="D11" s="17"/>
    </row>
    <row r="12" ht="22.5" customHeight="1" spans="1:4">
      <c r="A12" s="15" t="s">
        <v>16</v>
      </c>
      <c r="B12" s="17"/>
      <c r="C12" s="15" t="s">
        <v>17</v>
      </c>
      <c r="D12" s="17"/>
    </row>
    <row r="13" ht="22.5" customHeight="1" spans="1:4">
      <c r="A13" s="15" t="s">
        <v>18</v>
      </c>
      <c r="B13" s="17"/>
      <c r="C13" s="15" t="s">
        <v>19</v>
      </c>
      <c r="D13" s="17"/>
    </row>
    <row r="14" ht="22.5" customHeight="1" spans="1:4">
      <c r="A14" s="15" t="s">
        <v>20</v>
      </c>
      <c r="B14" s="17"/>
      <c r="C14" s="15" t="s">
        <v>21</v>
      </c>
      <c r="D14" s="17"/>
    </row>
    <row r="15" ht="22.5" customHeight="1" spans="1:4">
      <c r="A15" s="15" t="s">
        <v>22</v>
      </c>
      <c r="B15" s="17"/>
      <c r="C15" s="15" t="s">
        <v>23</v>
      </c>
      <c r="D15" s="17">
        <v>34.686288</v>
      </c>
    </row>
    <row r="16" ht="22.5" customHeight="1" spans="1:4">
      <c r="A16" s="67" t="s">
        <v>24</v>
      </c>
      <c r="B16" s="17"/>
      <c r="C16" s="15" t="s">
        <v>25</v>
      </c>
      <c r="D16" s="17">
        <v>19.860563</v>
      </c>
    </row>
    <row r="17" ht="22.5" customHeight="1" spans="1:4">
      <c r="A17" s="67" t="s">
        <v>26</v>
      </c>
      <c r="B17" s="17"/>
      <c r="C17" s="15" t="s">
        <v>27</v>
      </c>
      <c r="D17" s="17"/>
    </row>
    <row r="18" ht="22.5" customHeight="1" spans="1:4">
      <c r="A18" s="67"/>
      <c r="B18" s="50"/>
      <c r="C18" s="15" t="s">
        <v>28</v>
      </c>
      <c r="D18" s="17">
        <v>1000</v>
      </c>
    </row>
    <row r="19" ht="22.5" customHeight="1" spans="1:4">
      <c r="A19" s="67"/>
      <c r="B19" s="50"/>
      <c r="C19" s="15" t="s">
        <v>29</v>
      </c>
      <c r="D19" s="17"/>
    </row>
    <row r="20" ht="22.5" customHeight="1" spans="1:4">
      <c r="A20" s="67"/>
      <c r="B20" s="50"/>
      <c r="C20" s="15" t="s">
        <v>30</v>
      </c>
      <c r="D20" s="17">
        <v>380.315045</v>
      </c>
    </row>
    <row r="21" ht="22.5" customHeight="1" spans="1:4">
      <c r="A21" s="67"/>
      <c r="B21" s="50"/>
      <c r="C21" s="15" t="s">
        <v>31</v>
      </c>
      <c r="D21" s="17"/>
    </row>
    <row r="22" ht="22.5" customHeight="1" spans="1:4">
      <c r="A22" s="67"/>
      <c r="B22" s="50"/>
      <c r="C22" s="15" t="s">
        <v>32</v>
      </c>
      <c r="D22" s="17"/>
    </row>
    <row r="23" ht="22.5" customHeight="1" spans="1:4">
      <c r="A23" s="67"/>
      <c r="B23" s="50"/>
      <c r="C23" s="15" t="s">
        <v>33</v>
      </c>
      <c r="D23" s="17"/>
    </row>
    <row r="24" ht="22.5" customHeight="1" spans="1:4">
      <c r="A24" s="67"/>
      <c r="B24" s="50"/>
      <c r="C24" s="15" t="s">
        <v>34</v>
      </c>
      <c r="D24" s="17"/>
    </row>
    <row r="25" ht="22.5" customHeight="1" spans="1:4">
      <c r="A25" s="67"/>
      <c r="B25" s="50"/>
      <c r="C25" s="15" t="s">
        <v>35</v>
      </c>
      <c r="D25" s="17"/>
    </row>
    <row r="26" ht="22.5" customHeight="1" spans="1:4">
      <c r="A26" s="67"/>
      <c r="B26" s="50"/>
      <c r="C26" s="15" t="s">
        <v>36</v>
      </c>
      <c r="D26" s="17">
        <v>18.39</v>
      </c>
    </row>
    <row r="27" ht="22.5" customHeight="1" spans="1:4">
      <c r="A27" s="67"/>
      <c r="B27" s="50"/>
      <c r="C27" s="15" t="s">
        <v>37</v>
      </c>
      <c r="D27" s="17"/>
    </row>
    <row r="28" ht="22.5" customHeight="1" spans="1:4">
      <c r="A28" s="67"/>
      <c r="B28" s="50"/>
      <c r="C28" s="15" t="s">
        <v>38</v>
      </c>
      <c r="D28" s="17"/>
    </row>
    <row r="29" ht="22.5" customHeight="1" spans="1:4">
      <c r="A29" s="67"/>
      <c r="B29" s="50"/>
      <c r="C29" s="15" t="s">
        <v>39</v>
      </c>
      <c r="D29" s="17"/>
    </row>
    <row r="30" ht="22.5" customHeight="1" spans="1:4">
      <c r="A30" s="67"/>
      <c r="B30" s="50"/>
      <c r="C30" s="15" t="s">
        <v>40</v>
      </c>
      <c r="D30" s="17"/>
    </row>
    <row r="31" ht="22.5" customHeight="1" spans="1:4">
      <c r="A31" s="67"/>
      <c r="B31" s="50"/>
      <c r="C31" s="15" t="s">
        <v>41</v>
      </c>
      <c r="D31" s="17"/>
    </row>
    <row r="32" ht="22.5" customHeight="1" spans="1:4">
      <c r="A32" s="67"/>
      <c r="B32" s="50"/>
      <c r="C32" s="15" t="s">
        <v>42</v>
      </c>
      <c r="D32" s="17"/>
    </row>
    <row r="33" ht="22.5" customHeight="1" spans="1:4">
      <c r="A33" s="67"/>
      <c r="B33" s="50"/>
      <c r="C33" s="15" t="s">
        <v>43</v>
      </c>
      <c r="D33" s="17"/>
    </row>
    <row r="34" ht="22.5" customHeight="1" spans="1:4">
      <c r="A34" s="69" t="s">
        <v>44</v>
      </c>
      <c r="B34" s="70">
        <v>1453.551896</v>
      </c>
      <c r="C34" s="71" t="s">
        <v>45</v>
      </c>
      <c r="D34" s="70">
        <v>1453.551896</v>
      </c>
    </row>
    <row r="35" ht="22.5" customHeight="1" spans="1:4">
      <c r="A35" s="78" t="s">
        <v>46</v>
      </c>
      <c r="B35" s="17"/>
      <c r="C35" s="79" t="s">
        <v>47</v>
      </c>
      <c r="D35" s="17"/>
    </row>
    <row r="36" ht="22.5" customHeight="1" spans="1:4">
      <c r="A36" s="67" t="s">
        <v>48</v>
      </c>
      <c r="B36" s="70"/>
      <c r="C36" s="67" t="s">
        <v>48</v>
      </c>
      <c r="D36" s="17"/>
    </row>
    <row r="37" ht="22.5" customHeight="1" spans="1:4">
      <c r="A37" s="67" t="s">
        <v>49</v>
      </c>
      <c r="B37" s="70"/>
      <c r="C37" s="67" t="s">
        <v>50</v>
      </c>
      <c r="D37" s="17"/>
    </row>
    <row r="38" ht="22.5" customHeight="1" spans="1:4">
      <c r="A38" s="69" t="s">
        <v>51</v>
      </c>
      <c r="B38" s="70">
        <v>1453.551896</v>
      </c>
      <c r="C38" s="71" t="s">
        <v>52</v>
      </c>
      <c r="D38" s="70">
        <v>1453.551896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2" t="s">
        <v>451</v>
      </c>
    </row>
    <row r="3" ht="37.5" customHeight="1" spans="1:6">
      <c r="A3" s="4" t="s">
        <v>452</v>
      </c>
      <c r="B3" s="4"/>
      <c r="C3" s="4"/>
      <c r="D3" s="4"/>
      <c r="E3" s="4"/>
      <c r="F3" s="4"/>
    </row>
    <row r="4" ht="18.75" customHeight="1" spans="1:6">
      <c r="A4" s="43" t="str">
        <f>"单位名称："&amp;"玉溪市红塔区交通运输局"</f>
        <v>单位名称：玉溪市红塔区交通运输局</v>
      </c>
      <c r="B4" s="43"/>
      <c r="C4" s="43"/>
      <c r="D4" s="44"/>
      <c r="E4" s="44"/>
      <c r="F4" s="45" t="s">
        <v>55</v>
      </c>
    </row>
    <row r="5" ht="18.75" customHeight="1" spans="1:6">
      <c r="A5" s="13" t="s">
        <v>194</v>
      </c>
      <c r="B5" s="13" t="s">
        <v>85</v>
      </c>
      <c r="C5" s="13" t="s">
        <v>86</v>
      </c>
      <c r="D5" s="46" t="s">
        <v>453</v>
      </c>
      <c r="E5" s="46"/>
      <c r="F5" s="46"/>
    </row>
    <row r="6" ht="18.75" customHeight="1" spans="1:6">
      <c r="A6" s="13" t="s">
        <v>85</v>
      </c>
      <c r="B6" s="13" t="s">
        <v>85</v>
      </c>
      <c r="C6" s="13" t="s">
        <v>86</v>
      </c>
      <c r="D6" s="46" t="s">
        <v>60</v>
      </c>
      <c r="E6" s="46" t="s">
        <v>89</v>
      </c>
      <c r="F6" s="46" t="s">
        <v>90</v>
      </c>
    </row>
    <row r="7" ht="18.75" customHeight="1" spans="1:6">
      <c r="A7" s="14" t="s">
        <v>72</v>
      </c>
      <c r="B7" s="14"/>
      <c r="C7" s="14" t="s">
        <v>73</v>
      </c>
      <c r="D7" s="14" t="s">
        <v>75</v>
      </c>
      <c r="E7" s="14" t="s">
        <v>76</v>
      </c>
      <c r="F7" s="14" t="s">
        <v>77</v>
      </c>
    </row>
    <row r="8" ht="20.25" customHeight="1" spans="1:6">
      <c r="A8" s="16" t="s">
        <v>82</v>
      </c>
      <c r="B8" s="16" t="s">
        <v>120</v>
      </c>
      <c r="C8" s="16" t="s">
        <v>121</v>
      </c>
      <c r="D8" s="17">
        <v>1000</v>
      </c>
      <c r="E8" s="17"/>
      <c r="F8" s="17">
        <v>1000</v>
      </c>
    </row>
    <row r="9" ht="20.25" customHeight="1" spans="1:6">
      <c r="A9" s="16" t="s">
        <v>82</v>
      </c>
      <c r="B9" s="47" t="s">
        <v>122</v>
      </c>
      <c r="C9" s="47" t="s">
        <v>123</v>
      </c>
      <c r="D9" s="17">
        <v>1000</v>
      </c>
      <c r="E9" s="17"/>
      <c r="F9" s="17">
        <v>1000</v>
      </c>
    </row>
    <row r="10" ht="20.25" customHeight="1" spans="1:6">
      <c r="A10" s="16" t="s">
        <v>82</v>
      </c>
      <c r="B10" s="48" t="s">
        <v>124</v>
      </c>
      <c r="C10" s="48" t="s">
        <v>125</v>
      </c>
      <c r="D10" s="17">
        <v>1000</v>
      </c>
      <c r="E10" s="17"/>
      <c r="F10" s="17">
        <v>1000</v>
      </c>
    </row>
    <row r="11" ht="20.25" customHeight="1" spans="1:6">
      <c r="A11" s="49" t="s">
        <v>140</v>
      </c>
      <c r="B11" s="49"/>
      <c r="C11" s="49"/>
      <c r="D11" s="50">
        <v>1000</v>
      </c>
      <c r="E11" s="50"/>
      <c r="F11" s="50">
        <v>1000</v>
      </c>
    </row>
  </sheetData>
  <mergeCells count="7">
    <mergeCell ref="A3:F3"/>
    <mergeCell ref="A4:C4"/>
    <mergeCell ref="D5:F5"/>
    <mergeCell ref="A11:C11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topLeftCell="K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customHeight="1" spans="1:17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0" t="s">
        <v>454</v>
      </c>
    </row>
    <row r="3" ht="45" customHeight="1" spans="1:17">
      <c r="A3" s="31" t="s">
        <v>455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40"/>
      <c r="O3" s="40"/>
      <c r="P3" s="40"/>
      <c r="Q3" s="40"/>
    </row>
    <row r="4" ht="20.25" customHeight="1" spans="1:17">
      <c r="A4" s="19" t="str">
        <f>"单位名称："&amp;"玉溪市红塔区交通运输局"</f>
        <v>单位名称：玉溪市红塔区交通运输局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55</v>
      </c>
    </row>
    <row r="5" ht="20.25" customHeight="1" spans="1:17">
      <c r="A5" s="22" t="s">
        <v>456</v>
      </c>
      <c r="B5" s="22" t="s">
        <v>457</v>
      </c>
      <c r="C5" s="22" t="s">
        <v>458</v>
      </c>
      <c r="D5" s="22" t="s">
        <v>459</v>
      </c>
      <c r="E5" s="22" t="s">
        <v>460</v>
      </c>
      <c r="F5" s="22" t="s">
        <v>461</v>
      </c>
      <c r="G5" s="22" t="s">
        <v>201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462</v>
      </c>
      <c r="B6" s="22" t="s">
        <v>457</v>
      </c>
      <c r="C6" s="22" t="s">
        <v>458</v>
      </c>
      <c r="D6" s="22" t="s">
        <v>459</v>
      </c>
      <c r="E6" s="22" t="s">
        <v>460</v>
      </c>
      <c r="F6" s="22" t="s">
        <v>461</v>
      </c>
      <c r="G6" s="22" t="s">
        <v>58</v>
      </c>
      <c r="H6" s="22" t="s">
        <v>61</v>
      </c>
      <c r="I6" s="22" t="s">
        <v>463</v>
      </c>
      <c r="J6" s="22" t="s">
        <v>464</v>
      </c>
      <c r="K6" s="22" t="s">
        <v>64</v>
      </c>
      <c r="L6" s="22" t="s">
        <v>88</v>
      </c>
      <c r="M6" s="22" t="s">
        <v>88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60</v>
      </c>
      <c r="I7" s="22"/>
      <c r="J7" s="22"/>
      <c r="K7" s="22"/>
      <c r="L7" s="22" t="s">
        <v>60</v>
      </c>
      <c r="M7" s="22" t="s">
        <v>67</v>
      </c>
      <c r="N7" s="22" t="s">
        <v>68</v>
      </c>
      <c r="O7" s="41" t="s">
        <v>69</v>
      </c>
      <c r="P7" s="41" t="s">
        <v>70</v>
      </c>
      <c r="Q7" s="41" t="s">
        <v>71</v>
      </c>
    </row>
    <row r="8" ht="20.25" customHeight="1" spans="1:17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</row>
    <row r="9" ht="20.25" customHeight="1" spans="1:17">
      <c r="A9" s="37" t="s">
        <v>245</v>
      </c>
      <c r="B9" s="23"/>
      <c r="C9" s="23"/>
      <c r="D9" s="38"/>
      <c r="E9" s="38"/>
      <c r="F9" s="38"/>
      <c r="G9" s="38">
        <v>0.54</v>
      </c>
      <c r="H9" s="38">
        <v>0.54</v>
      </c>
      <c r="I9" s="38"/>
      <c r="J9" s="34"/>
      <c r="K9" s="34"/>
      <c r="L9" s="38"/>
      <c r="M9" s="38"/>
      <c r="N9" s="38"/>
      <c r="O9" s="38"/>
      <c r="P9" s="38"/>
      <c r="Q9" s="38"/>
    </row>
    <row r="10" ht="20.25" customHeight="1" spans="1:17">
      <c r="A10" s="23"/>
      <c r="B10" s="23" t="s">
        <v>465</v>
      </c>
      <c r="C10" s="23" t="str">
        <f>"A05040101"&amp;"  "&amp;"复印纸"</f>
        <v>A05040101  复印纸</v>
      </c>
      <c r="D10" s="39" t="s">
        <v>466</v>
      </c>
      <c r="E10" s="24">
        <v>30</v>
      </c>
      <c r="F10" s="38"/>
      <c r="G10" s="38">
        <v>0.54</v>
      </c>
      <c r="H10" s="34">
        <v>0.54</v>
      </c>
      <c r="I10" s="34"/>
      <c r="J10" s="34"/>
      <c r="K10" s="34"/>
      <c r="L10" s="38"/>
      <c r="M10" s="38"/>
      <c r="N10" s="38"/>
      <c r="O10" s="38"/>
      <c r="P10" s="38"/>
      <c r="Q10" s="38"/>
    </row>
    <row r="11" ht="20.25" customHeight="1" spans="1:17">
      <c r="A11" s="24" t="s">
        <v>58</v>
      </c>
      <c r="B11" s="24"/>
      <c r="C11" s="24"/>
      <c r="D11" s="39"/>
      <c r="E11" s="39"/>
      <c r="F11" s="38"/>
      <c r="G11" s="38">
        <v>0.54</v>
      </c>
      <c r="H11" s="38">
        <v>0.54</v>
      </c>
      <c r="I11" s="38"/>
      <c r="J11" s="38"/>
      <c r="K11" s="38"/>
      <c r="L11" s="38"/>
      <c r="M11" s="38"/>
      <c r="N11" s="38"/>
      <c r="O11" s="38"/>
      <c r="P11" s="38"/>
      <c r="Q11" s="38"/>
    </row>
  </sheetData>
  <mergeCells count="17">
    <mergeCell ref="A2:M2"/>
    <mergeCell ref="A3:Q3"/>
    <mergeCell ref="A4:M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 t="s">
        <v>467</v>
      </c>
    </row>
    <row r="3" ht="45" customHeight="1" spans="1:14">
      <c r="A3" s="31" t="s">
        <v>468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0.25" customHeight="1" spans="1:14">
      <c r="A4" s="19" t="str">
        <f>"单位名称："&amp;"玉溪市红塔区交通运输局"</f>
        <v>单位名称：玉溪市红塔区交通运输局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 t="s">
        <v>55</v>
      </c>
    </row>
    <row r="5" ht="27.15" customHeight="1" spans="1:14">
      <c r="A5" s="32" t="s">
        <v>456</v>
      </c>
      <c r="B5" s="32" t="s">
        <v>469</v>
      </c>
      <c r="C5" s="32" t="s">
        <v>470</v>
      </c>
      <c r="D5" s="32" t="s">
        <v>201</v>
      </c>
      <c r="E5" s="32"/>
      <c r="F5" s="32"/>
      <c r="G5" s="32"/>
      <c r="H5" s="32"/>
      <c r="I5" s="32"/>
      <c r="J5" s="32"/>
      <c r="K5" s="32"/>
      <c r="L5" s="32"/>
      <c r="M5" s="32"/>
      <c r="N5" s="32"/>
    </row>
    <row r="6" ht="23.4" customHeight="1" spans="1:14">
      <c r="A6" s="32" t="s">
        <v>462</v>
      </c>
      <c r="B6" s="32"/>
      <c r="C6" s="32" t="s">
        <v>471</v>
      </c>
      <c r="D6" s="32" t="s">
        <v>58</v>
      </c>
      <c r="E6" s="32" t="s">
        <v>61</v>
      </c>
      <c r="F6" s="32" t="s">
        <v>463</v>
      </c>
      <c r="G6" s="32" t="s">
        <v>464</v>
      </c>
      <c r="H6" s="32" t="s">
        <v>64</v>
      </c>
      <c r="I6" s="32" t="s">
        <v>472</v>
      </c>
      <c r="J6" s="32"/>
      <c r="K6" s="32"/>
      <c r="L6" s="32"/>
      <c r="M6" s="32"/>
      <c r="N6" s="32"/>
    </row>
    <row r="7" ht="28.65" customHeight="1" spans="1:14">
      <c r="A7" s="32"/>
      <c r="B7" s="32"/>
      <c r="C7" s="32"/>
      <c r="D7" s="32"/>
      <c r="E7" s="32" t="s">
        <v>60</v>
      </c>
      <c r="F7" s="32"/>
      <c r="G7" s="32"/>
      <c r="H7" s="32"/>
      <c r="I7" s="32" t="s">
        <v>60</v>
      </c>
      <c r="J7" s="32" t="s">
        <v>67</v>
      </c>
      <c r="K7" s="32" t="s">
        <v>68</v>
      </c>
      <c r="L7" s="35" t="s">
        <v>69</v>
      </c>
      <c r="M7" s="35" t="s">
        <v>70</v>
      </c>
      <c r="N7" s="35" t="s">
        <v>71</v>
      </c>
    </row>
    <row r="8" ht="20.25" customHeight="1" spans="1:1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</row>
    <row r="9" ht="20.25" customHeight="1" spans="1:14">
      <c r="A9" s="23"/>
      <c r="B9" s="23"/>
      <c r="C9" s="2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/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0.25" customHeight="1" spans="1:14">
      <c r="A11" s="24" t="s">
        <v>58</v>
      </c>
      <c r="B11" s="24"/>
      <c r="C11" s="2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15" customHeight="1" spans="1:1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 t="s">
        <v>473</v>
      </c>
    </row>
    <row r="3" ht="45.15" customHeight="1" spans="1:14">
      <c r="A3" s="25" t="s">
        <v>474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18.75" customHeight="1" spans="1:14">
      <c r="A4" s="19" t="str">
        <f>"单位名称："&amp;"玉溪市红塔区交通运输局"</f>
        <v>单位名称：玉溪市红塔区交通运输局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 t="s">
        <v>55</v>
      </c>
    </row>
    <row r="5" ht="22.5" customHeight="1" spans="1:14">
      <c r="A5" s="29" t="s">
        <v>475</v>
      </c>
      <c r="B5" s="29" t="s">
        <v>201</v>
      </c>
      <c r="C5" s="29"/>
      <c r="D5" s="29"/>
      <c r="E5" s="29" t="s">
        <v>476</v>
      </c>
      <c r="F5" s="29"/>
      <c r="G5" s="29"/>
      <c r="H5" s="29"/>
      <c r="I5" s="29"/>
      <c r="J5" s="29"/>
      <c r="K5" s="29"/>
      <c r="L5" s="29"/>
      <c r="M5" s="29"/>
      <c r="N5" s="29"/>
    </row>
    <row r="6" ht="22.5" customHeight="1" spans="1:14">
      <c r="A6" s="29"/>
      <c r="B6" s="29" t="s">
        <v>58</v>
      </c>
      <c r="C6" s="29" t="s">
        <v>61</v>
      </c>
      <c r="D6" s="29" t="s">
        <v>463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ht="18.75" customHeight="1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8.75" customHeight="1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27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ht="18.75" customHeight="1" spans="1:14">
      <c r="A10" s="27" t="s">
        <v>477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</sheetData>
  <mergeCells count="5">
    <mergeCell ref="A3:N3"/>
    <mergeCell ref="A4:C4"/>
    <mergeCell ref="B5:D5"/>
    <mergeCell ref="E5:N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41.275" customWidth="1"/>
    <col min="2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478</v>
      </c>
    </row>
    <row r="3" ht="52.05" customHeight="1" spans="1:10">
      <c r="A3" s="25" t="s">
        <v>479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"单位名称："&amp;"玉溪市红塔区交通运输局"</f>
        <v>单位名称：玉溪市红塔区交通运输局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298</v>
      </c>
      <c r="B5" s="22" t="s">
        <v>299</v>
      </c>
      <c r="C5" s="22" t="s">
        <v>300</v>
      </c>
      <c r="D5" s="22" t="s">
        <v>301</v>
      </c>
      <c r="E5" s="22" t="s">
        <v>302</v>
      </c>
      <c r="F5" s="22" t="s">
        <v>303</v>
      </c>
      <c r="G5" s="22" t="s">
        <v>304</v>
      </c>
      <c r="H5" s="22" t="s">
        <v>305</v>
      </c>
      <c r="I5" s="22" t="s">
        <v>306</v>
      </c>
      <c r="J5" s="22" t="s">
        <v>307</v>
      </c>
    </row>
    <row r="6" ht="18.75" customHeight="1" spans="1:10">
      <c r="A6" s="22" t="s">
        <v>72</v>
      </c>
      <c r="B6" s="22" t="s">
        <v>73</v>
      </c>
      <c r="C6" s="22" t="s">
        <v>74</v>
      </c>
      <c r="D6" s="22" t="s">
        <v>75</v>
      </c>
      <c r="E6" s="22" t="s">
        <v>76</v>
      </c>
      <c r="F6" s="22" t="s">
        <v>77</v>
      </c>
      <c r="G6" s="22" t="s">
        <v>78</v>
      </c>
      <c r="H6" s="22" t="s">
        <v>79</v>
      </c>
      <c r="I6" s="22" t="s">
        <v>80</v>
      </c>
      <c r="J6" s="22" t="s">
        <v>96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ht="18.75" customHeight="1" spans="1:10">
      <c r="A9" s="28" t="s">
        <v>477</v>
      </c>
      <c r="B9" s="28"/>
      <c r="C9" s="28"/>
      <c r="D9" s="28"/>
      <c r="E9" s="28"/>
      <c r="F9" s="28"/>
      <c r="G9" s="28"/>
      <c r="H9" s="28"/>
      <c r="I9" s="28"/>
      <c r="J9" s="28"/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topLeftCell="F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Row="7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480</v>
      </c>
    </row>
    <row r="3" ht="41.4" customHeight="1" spans="1:8">
      <c r="A3" s="21" t="s">
        <v>481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"单位名称："&amp;"玉溪市红塔区交通运输局"</f>
        <v>单位名称：玉溪市红塔区交通运输局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194</v>
      </c>
      <c r="B5" s="22" t="s">
        <v>482</v>
      </c>
      <c r="C5" s="22" t="s">
        <v>483</v>
      </c>
      <c r="D5" s="22" t="s">
        <v>484</v>
      </c>
      <c r="E5" s="22" t="s">
        <v>459</v>
      </c>
      <c r="F5" s="22" t="s">
        <v>485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460</v>
      </c>
      <c r="G6" s="22" t="s">
        <v>486</v>
      </c>
      <c r="H6" s="22" t="s">
        <v>487</v>
      </c>
    </row>
    <row r="7" ht="18.75" customHeight="1" spans="1:8">
      <c r="A7" s="22" t="s">
        <v>72</v>
      </c>
      <c r="B7" s="22" t="s">
        <v>73</v>
      </c>
      <c r="C7" s="22" t="s">
        <v>74</v>
      </c>
      <c r="D7" s="22" t="s">
        <v>75</v>
      </c>
      <c r="E7" s="22" t="s">
        <v>76</v>
      </c>
      <c r="F7" s="22" t="s">
        <v>77</v>
      </c>
      <c r="G7" s="22" t="s">
        <v>78</v>
      </c>
      <c r="H7" s="22" t="s">
        <v>79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D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488</v>
      </c>
    </row>
    <row r="3" ht="45" customHeight="1" spans="1:11">
      <c r="A3" s="4" t="s">
        <v>489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"单位名称："&amp;"玉溪市红塔区交通运输局"</f>
        <v>单位名称：玉溪市红塔区交通运输局</v>
      </c>
      <c r="B4" s="5"/>
      <c r="C4" s="5"/>
      <c r="D4" s="5"/>
      <c r="E4" s="5"/>
      <c r="F4" s="5"/>
      <c r="G4" s="5"/>
      <c r="H4" s="6"/>
      <c r="I4" s="6"/>
      <c r="J4" s="6"/>
      <c r="K4" s="6" t="s">
        <v>55</v>
      </c>
    </row>
    <row r="5" ht="18.75" customHeight="1" spans="1:11">
      <c r="A5" s="13" t="s">
        <v>269</v>
      </c>
      <c r="B5" s="13" t="s">
        <v>196</v>
      </c>
      <c r="C5" s="13" t="s">
        <v>270</v>
      </c>
      <c r="D5" s="13" t="s">
        <v>197</v>
      </c>
      <c r="E5" s="13" t="s">
        <v>198</v>
      </c>
      <c r="F5" s="13" t="s">
        <v>199</v>
      </c>
      <c r="G5" s="13" t="s">
        <v>200</v>
      </c>
      <c r="H5" s="13" t="s">
        <v>58</v>
      </c>
      <c r="I5" s="13" t="s">
        <v>490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61</v>
      </c>
      <c r="J6" s="13" t="s">
        <v>62</v>
      </c>
      <c r="K6" s="13" t="s">
        <v>63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72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58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491</v>
      </c>
    </row>
    <row r="3" ht="45" customHeight="1" spans="1:7">
      <c r="A3" s="4" t="s">
        <v>492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"单位名称："&amp;"玉溪市红塔区交通运输局"</f>
        <v>单位名称：玉溪市红塔区交通运输局</v>
      </c>
      <c r="B4" s="5"/>
      <c r="C4" s="5"/>
      <c r="D4" s="5"/>
      <c r="E4" s="6"/>
      <c r="F4" s="6"/>
      <c r="G4" s="6" t="s">
        <v>55</v>
      </c>
    </row>
    <row r="5" ht="18.75" customHeight="1" spans="1:7">
      <c r="A5" s="7" t="s">
        <v>270</v>
      </c>
      <c r="B5" s="7" t="s">
        <v>269</v>
      </c>
      <c r="C5" s="7" t="s">
        <v>196</v>
      </c>
      <c r="D5" s="7" t="s">
        <v>493</v>
      </c>
      <c r="E5" s="7" t="s">
        <v>61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72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82</v>
      </c>
      <c r="B9" s="9" t="s">
        <v>274</v>
      </c>
      <c r="C9" s="10" t="s">
        <v>273</v>
      </c>
      <c r="D9" s="9" t="s">
        <v>494</v>
      </c>
      <c r="E9" s="11">
        <v>9.93636</v>
      </c>
      <c r="F9" s="11"/>
      <c r="G9" s="11"/>
    </row>
    <row r="10" ht="20.25" customHeight="1" spans="1:7">
      <c r="A10" s="9" t="s">
        <v>82</v>
      </c>
      <c r="B10" s="9" t="s">
        <v>279</v>
      </c>
      <c r="C10" s="10" t="s">
        <v>278</v>
      </c>
      <c r="D10" s="9" t="s">
        <v>494</v>
      </c>
      <c r="E10" s="11">
        <v>0.3</v>
      </c>
      <c r="F10" s="11"/>
      <c r="G10" s="11"/>
    </row>
    <row r="11" ht="20.25" customHeight="1" spans="1:7">
      <c r="A11" s="9" t="s">
        <v>82</v>
      </c>
      <c r="B11" s="9" t="s">
        <v>282</v>
      </c>
      <c r="C11" s="10" t="s">
        <v>281</v>
      </c>
      <c r="D11" s="9" t="s">
        <v>494</v>
      </c>
      <c r="E11" s="11">
        <v>3</v>
      </c>
      <c r="F11" s="11"/>
      <c r="G11" s="11"/>
    </row>
    <row r="12" ht="20.25" customHeight="1" spans="1:7">
      <c r="A12" s="9" t="s">
        <v>82</v>
      </c>
      <c r="B12" s="9" t="s">
        <v>282</v>
      </c>
      <c r="C12" s="10" t="s">
        <v>286</v>
      </c>
      <c r="D12" s="9" t="s">
        <v>494</v>
      </c>
      <c r="E12" s="11">
        <v>7.2</v>
      </c>
      <c r="F12" s="11"/>
      <c r="G12" s="11"/>
    </row>
    <row r="13" ht="20.25" customHeight="1" spans="1:7">
      <c r="A13" s="9" t="s">
        <v>82</v>
      </c>
      <c r="B13" s="9" t="s">
        <v>282</v>
      </c>
      <c r="C13" s="10" t="s">
        <v>290</v>
      </c>
      <c r="D13" s="9" t="s">
        <v>494</v>
      </c>
      <c r="E13" s="11"/>
      <c r="F13" s="11"/>
      <c r="G13" s="11"/>
    </row>
    <row r="14" ht="20.25" customHeight="1" spans="1:7">
      <c r="A14" s="9" t="s">
        <v>82</v>
      </c>
      <c r="B14" s="9" t="s">
        <v>279</v>
      </c>
      <c r="C14" s="10" t="s">
        <v>294</v>
      </c>
      <c r="D14" s="9" t="s">
        <v>494</v>
      </c>
      <c r="E14" s="11">
        <v>50</v>
      </c>
      <c r="F14" s="11"/>
      <c r="G14" s="11"/>
    </row>
    <row r="15" ht="20.25" customHeight="1" spans="1:7">
      <c r="A15" s="12" t="s">
        <v>58</v>
      </c>
      <c r="B15" s="12"/>
      <c r="C15" s="12"/>
      <c r="D15" s="12"/>
      <c r="E15" s="11">
        <v>70.43636</v>
      </c>
      <c r="F15" s="11"/>
      <c r="G15" s="11"/>
    </row>
  </sheetData>
  <mergeCells count="11">
    <mergeCell ref="A3:G3"/>
    <mergeCell ref="A4:D4"/>
    <mergeCell ref="E5:G5"/>
    <mergeCell ref="A15:D15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B1" workbookViewId="0">
      <pane ySplit="1" topLeftCell="A2" activePane="bottomLeft" state="frozen"/>
      <selection/>
      <selection pane="bottomLeft" activeCell="C14" sqref="C14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53</v>
      </c>
    </row>
    <row r="3" ht="37.5" customHeight="1" spans="1:19">
      <c r="A3" s="4" t="s">
        <v>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"单位名称："&amp;"玉溪市红塔区交通运输局"</f>
        <v>单位名称：玉溪市红塔区交通运输局</v>
      </c>
      <c r="B4" s="5"/>
      <c r="C4" s="5"/>
      <c r="D4" s="5"/>
      <c r="E4" s="55"/>
      <c r="F4" s="55"/>
      <c r="G4" s="55"/>
      <c r="H4" s="55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55</v>
      </c>
    </row>
    <row r="5" ht="18.75" customHeight="1" spans="1:19">
      <c r="A5" s="13" t="s">
        <v>56</v>
      </c>
      <c r="B5" s="72" t="s">
        <v>57</v>
      </c>
      <c r="C5" s="72" t="s">
        <v>58</v>
      </c>
      <c r="D5" s="72" t="s">
        <v>59</v>
      </c>
      <c r="E5" s="72"/>
      <c r="F5" s="72"/>
      <c r="G5" s="72"/>
      <c r="H5" s="72"/>
      <c r="I5" s="72"/>
      <c r="J5" s="75"/>
      <c r="K5" s="75"/>
      <c r="L5" s="75"/>
      <c r="M5" s="75"/>
      <c r="N5" s="75"/>
      <c r="O5" s="72" t="s">
        <v>46</v>
      </c>
      <c r="P5" s="72"/>
      <c r="Q5" s="72"/>
      <c r="R5" s="72"/>
      <c r="S5" s="72"/>
    </row>
    <row r="6" ht="18.75" customHeight="1" spans="1:19">
      <c r="A6" s="13"/>
      <c r="B6" s="72"/>
      <c r="C6" s="72"/>
      <c r="D6" s="73" t="s">
        <v>60</v>
      </c>
      <c r="E6" s="73" t="s">
        <v>61</v>
      </c>
      <c r="F6" s="73" t="s">
        <v>62</v>
      </c>
      <c r="G6" s="73" t="s">
        <v>63</v>
      </c>
      <c r="H6" s="73" t="s">
        <v>64</v>
      </c>
      <c r="I6" s="76" t="s">
        <v>65</v>
      </c>
      <c r="J6" s="77"/>
      <c r="K6" s="77"/>
      <c r="L6" s="77"/>
      <c r="M6" s="77"/>
      <c r="N6" s="77"/>
      <c r="O6" s="76" t="s">
        <v>60</v>
      </c>
      <c r="P6" s="76" t="s">
        <v>61</v>
      </c>
      <c r="Q6" s="76" t="s">
        <v>62</v>
      </c>
      <c r="R6" s="76" t="s">
        <v>63</v>
      </c>
      <c r="S6" s="73" t="s">
        <v>66</v>
      </c>
    </row>
    <row r="7" ht="18.75" customHeight="1" spans="1:19">
      <c r="A7" s="13"/>
      <c r="B7" s="72"/>
      <c r="C7" s="72"/>
      <c r="D7" s="73"/>
      <c r="E7" s="73"/>
      <c r="F7" s="73"/>
      <c r="G7" s="73"/>
      <c r="H7" s="73"/>
      <c r="I7" s="76" t="s">
        <v>60</v>
      </c>
      <c r="J7" s="76" t="s">
        <v>67</v>
      </c>
      <c r="K7" s="76" t="s">
        <v>68</v>
      </c>
      <c r="L7" s="76" t="s">
        <v>69</v>
      </c>
      <c r="M7" s="76" t="s">
        <v>70</v>
      </c>
      <c r="N7" s="76" t="s">
        <v>71</v>
      </c>
      <c r="O7" s="76"/>
      <c r="P7" s="76"/>
      <c r="Q7" s="76"/>
      <c r="R7" s="76"/>
      <c r="S7" s="73"/>
    </row>
    <row r="8" ht="18.75" customHeight="1" spans="1:19">
      <c r="A8" s="74" t="s">
        <v>72</v>
      </c>
      <c r="B8" s="14" t="s">
        <v>73</v>
      </c>
      <c r="C8" s="14" t="s">
        <v>74</v>
      </c>
      <c r="D8" s="14" t="s">
        <v>75</v>
      </c>
      <c r="E8" s="74" t="s">
        <v>76</v>
      </c>
      <c r="F8" s="14" t="s">
        <v>77</v>
      </c>
      <c r="G8" s="14" t="s">
        <v>78</v>
      </c>
      <c r="H8" s="74" t="s">
        <v>79</v>
      </c>
      <c r="I8" s="14" t="s">
        <v>80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81</v>
      </c>
      <c r="B9" s="16" t="s">
        <v>82</v>
      </c>
      <c r="C9" s="17">
        <v>1453.551896</v>
      </c>
      <c r="D9" s="17">
        <v>1453.551896</v>
      </c>
      <c r="E9" s="17">
        <v>453.551896</v>
      </c>
      <c r="F9" s="17">
        <v>1000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0.25" customHeight="1" spans="1:19">
      <c r="A10" s="49" t="s">
        <v>58</v>
      </c>
      <c r="B10" s="49"/>
      <c r="C10" s="17">
        <v>1453.551896</v>
      </c>
      <c r="D10" s="17">
        <v>1453.551896</v>
      </c>
      <c r="E10" s="17">
        <v>453.551896</v>
      </c>
      <c r="F10" s="17">
        <v>1000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</sheetData>
  <mergeCells count="19">
    <mergeCell ref="A3:S3"/>
    <mergeCell ref="A4:D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83</v>
      </c>
    </row>
    <row r="3" ht="37.5" customHeight="1" spans="1:15">
      <c r="A3" s="4" t="s">
        <v>84</v>
      </c>
      <c r="B3" s="4"/>
      <c r="C3" s="4"/>
      <c r="D3" s="4"/>
      <c r="E3" s="4"/>
      <c r="F3" s="4"/>
      <c r="G3" s="4"/>
      <c r="H3" s="4"/>
      <c r="I3" s="4"/>
      <c r="J3" s="4"/>
      <c r="K3" s="54"/>
      <c r="L3" s="54"/>
      <c r="M3" s="54"/>
      <c r="N3" s="54"/>
      <c r="O3" s="54"/>
    </row>
    <row r="4" ht="18.75" customHeight="1" spans="1:15">
      <c r="A4" s="43" t="str">
        <f>"单位名称："&amp;"玉溪市红塔区交通运输局"</f>
        <v>单位名称：玉溪市红塔区交通运输局</v>
      </c>
      <c r="B4" s="43"/>
      <c r="C4" s="43"/>
      <c r="D4" s="43"/>
      <c r="E4" s="43"/>
      <c r="F4" s="43"/>
      <c r="G4" s="43"/>
      <c r="H4" s="43"/>
      <c r="I4" s="43"/>
      <c r="J4" s="3"/>
      <c r="K4" s="3"/>
      <c r="L4" s="3"/>
      <c r="M4" s="3"/>
      <c r="N4" s="3"/>
      <c r="O4" s="3" t="s">
        <v>55</v>
      </c>
    </row>
    <row r="5" ht="18.75" customHeight="1" spans="1:15">
      <c r="A5" s="13" t="s">
        <v>85</v>
      </c>
      <c r="B5" s="13" t="s">
        <v>86</v>
      </c>
      <c r="C5" s="46" t="s">
        <v>58</v>
      </c>
      <c r="D5" s="46" t="s">
        <v>61</v>
      </c>
      <c r="E5" s="46"/>
      <c r="F5" s="46"/>
      <c r="G5" s="13" t="s">
        <v>62</v>
      </c>
      <c r="H5" s="46" t="s">
        <v>63</v>
      </c>
      <c r="I5" s="13" t="s">
        <v>87</v>
      </c>
      <c r="J5" s="46" t="s">
        <v>88</v>
      </c>
      <c r="K5" s="46"/>
      <c r="L5" s="46"/>
      <c r="M5" s="46"/>
      <c r="N5" s="46"/>
      <c r="O5" s="46"/>
    </row>
    <row r="6" ht="18.75" customHeight="1" spans="1:15">
      <c r="A6" s="13"/>
      <c r="B6" s="13"/>
      <c r="C6" s="46"/>
      <c r="D6" s="46" t="s">
        <v>60</v>
      </c>
      <c r="E6" s="46" t="s">
        <v>89</v>
      </c>
      <c r="F6" s="46" t="s">
        <v>90</v>
      </c>
      <c r="G6" s="13"/>
      <c r="H6" s="46"/>
      <c r="I6" s="13"/>
      <c r="J6" s="46" t="s">
        <v>60</v>
      </c>
      <c r="K6" s="46" t="s">
        <v>91</v>
      </c>
      <c r="L6" s="14" t="s">
        <v>92</v>
      </c>
      <c r="M6" s="14" t="s">
        <v>93</v>
      </c>
      <c r="N6" s="14" t="s">
        <v>94</v>
      </c>
      <c r="O6" s="14" t="s">
        <v>95</v>
      </c>
    </row>
    <row r="7" ht="18.75" customHeight="1" spans="1:15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  <c r="H7" s="14" t="s">
        <v>79</v>
      </c>
      <c r="I7" s="14" t="s">
        <v>80</v>
      </c>
      <c r="J7" s="14" t="s">
        <v>96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97</v>
      </c>
      <c r="B8" s="16" t="s">
        <v>98</v>
      </c>
      <c r="C8" s="17">
        <v>0.3</v>
      </c>
      <c r="D8" s="17">
        <v>0.3</v>
      </c>
      <c r="E8" s="17"/>
      <c r="F8" s="17">
        <v>0.3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47" t="s">
        <v>99</v>
      </c>
      <c r="B9" s="47" t="s">
        <v>100</v>
      </c>
      <c r="C9" s="17">
        <v>0.3</v>
      </c>
      <c r="D9" s="17">
        <v>0.3</v>
      </c>
      <c r="E9" s="17"/>
      <c r="F9" s="17">
        <v>0.3</v>
      </c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48" t="s">
        <v>101</v>
      </c>
      <c r="B10" s="48" t="s">
        <v>100</v>
      </c>
      <c r="C10" s="17">
        <v>0.3</v>
      </c>
      <c r="D10" s="17">
        <v>0.3</v>
      </c>
      <c r="E10" s="17"/>
      <c r="F10" s="17">
        <v>0.3</v>
      </c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16" t="s">
        <v>102</v>
      </c>
      <c r="B11" s="16" t="s">
        <v>103</v>
      </c>
      <c r="C11" s="17">
        <v>34.686288</v>
      </c>
      <c r="D11" s="17">
        <v>34.686288</v>
      </c>
      <c r="E11" s="17">
        <v>34.686288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47" t="s">
        <v>104</v>
      </c>
      <c r="B12" s="47" t="s">
        <v>105</v>
      </c>
      <c r="C12" s="17">
        <v>34.686288</v>
      </c>
      <c r="D12" s="17">
        <v>34.686288</v>
      </c>
      <c r="E12" s="17">
        <v>34.686288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48" t="s">
        <v>106</v>
      </c>
      <c r="B13" s="48" t="s">
        <v>107</v>
      </c>
      <c r="C13" s="17">
        <v>14.4</v>
      </c>
      <c r="D13" s="17">
        <v>14.4</v>
      </c>
      <c r="E13" s="17">
        <v>14.4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48" t="s">
        <v>108</v>
      </c>
      <c r="B14" s="48" t="s">
        <v>109</v>
      </c>
      <c r="C14" s="17">
        <v>20.286288</v>
      </c>
      <c r="D14" s="17">
        <v>20.286288</v>
      </c>
      <c r="E14" s="17">
        <v>20.286288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16" t="s">
        <v>110</v>
      </c>
      <c r="B15" s="16" t="s">
        <v>111</v>
      </c>
      <c r="C15" s="17">
        <v>19.860563</v>
      </c>
      <c r="D15" s="17">
        <v>19.860563</v>
      </c>
      <c r="E15" s="17">
        <v>19.860563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47" t="s">
        <v>112</v>
      </c>
      <c r="B16" s="47" t="s">
        <v>113</v>
      </c>
      <c r="C16" s="17">
        <v>19.860563</v>
      </c>
      <c r="D16" s="17">
        <v>19.860563</v>
      </c>
      <c r="E16" s="17">
        <v>19.860563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48" t="s">
        <v>114</v>
      </c>
      <c r="B17" s="48" t="s">
        <v>115</v>
      </c>
      <c r="C17" s="17">
        <v>10.523512</v>
      </c>
      <c r="D17" s="17">
        <v>10.523512</v>
      </c>
      <c r="E17" s="17">
        <v>10.523512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48" t="s">
        <v>116</v>
      </c>
      <c r="B18" s="48" t="s">
        <v>117</v>
      </c>
      <c r="C18" s="17">
        <v>8.096278</v>
      </c>
      <c r="D18" s="17">
        <v>8.096278</v>
      </c>
      <c r="E18" s="17">
        <v>8.096278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48" t="s">
        <v>118</v>
      </c>
      <c r="B19" s="48" t="s">
        <v>119</v>
      </c>
      <c r="C19" s="17">
        <v>1.240773</v>
      </c>
      <c r="D19" s="17">
        <v>1.240773</v>
      </c>
      <c r="E19" s="17">
        <v>1.240773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16" t="s">
        <v>120</v>
      </c>
      <c r="B20" s="16" t="s">
        <v>121</v>
      </c>
      <c r="C20" s="17">
        <v>1000</v>
      </c>
      <c r="D20" s="17"/>
      <c r="E20" s="17"/>
      <c r="F20" s="17"/>
      <c r="G20" s="17">
        <v>1000</v>
      </c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47" t="s">
        <v>122</v>
      </c>
      <c r="B21" s="47" t="s">
        <v>123</v>
      </c>
      <c r="C21" s="17">
        <v>1000</v>
      </c>
      <c r="D21" s="17"/>
      <c r="E21" s="17"/>
      <c r="F21" s="17"/>
      <c r="G21" s="17">
        <v>1000</v>
      </c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48" t="s">
        <v>124</v>
      </c>
      <c r="B22" s="48" t="s">
        <v>125</v>
      </c>
      <c r="C22" s="17">
        <v>1000</v>
      </c>
      <c r="D22" s="17"/>
      <c r="E22" s="17"/>
      <c r="F22" s="17"/>
      <c r="G22" s="17">
        <v>1000</v>
      </c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16" t="s">
        <v>126</v>
      </c>
      <c r="B23" s="16" t="s">
        <v>127</v>
      </c>
      <c r="C23" s="17">
        <v>380.315045</v>
      </c>
      <c r="D23" s="17">
        <v>380.315045</v>
      </c>
      <c r="E23" s="17">
        <v>310.178685</v>
      </c>
      <c r="F23" s="17">
        <v>70.13636</v>
      </c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47" t="s">
        <v>128</v>
      </c>
      <c r="B24" s="47" t="s">
        <v>129</v>
      </c>
      <c r="C24" s="17">
        <v>380.315045</v>
      </c>
      <c r="D24" s="17">
        <v>380.315045</v>
      </c>
      <c r="E24" s="17">
        <v>310.178685</v>
      </c>
      <c r="F24" s="17">
        <v>70.13636</v>
      </c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48" t="s">
        <v>130</v>
      </c>
      <c r="B25" s="48" t="s">
        <v>131</v>
      </c>
      <c r="C25" s="17">
        <v>317.378685</v>
      </c>
      <c r="D25" s="17">
        <v>317.378685</v>
      </c>
      <c r="E25" s="17">
        <v>310.178685</v>
      </c>
      <c r="F25" s="17">
        <v>7.2</v>
      </c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48" t="s">
        <v>132</v>
      </c>
      <c r="B26" s="48" t="s">
        <v>133</v>
      </c>
      <c r="C26" s="17">
        <v>62.93636</v>
      </c>
      <c r="D26" s="17">
        <v>62.93636</v>
      </c>
      <c r="E26" s="17"/>
      <c r="F26" s="17">
        <v>62.93636</v>
      </c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16" t="s">
        <v>134</v>
      </c>
      <c r="B27" s="16" t="s">
        <v>135</v>
      </c>
      <c r="C27" s="17">
        <v>18.39</v>
      </c>
      <c r="D27" s="17">
        <v>18.39</v>
      </c>
      <c r="E27" s="17">
        <v>18.39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47" t="s">
        <v>136</v>
      </c>
      <c r="B28" s="47" t="s">
        <v>137</v>
      </c>
      <c r="C28" s="17">
        <v>18.39</v>
      </c>
      <c r="D28" s="17">
        <v>18.39</v>
      </c>
      <c r="E28" s="17">
        <v>18.39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ht="20.25" customHeight="1" spans="1:15">
      <c r="A29" s="48" t="s">
        <v>138</v>
      </c>
      <c r="B29" s="48" t="s">
        <v>139</v>
      </c>
      <c r="C29" s="17">
        <v>18.39</v>
      </c>
      <c r="D29" s="17">
        <v>18.39</v>
      </c>
      <c r="E29" s="17">
        <v>18.39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ht="20.25" customHeight="1" spans="1:15">
      <c r="A30" s="49" t="s">
        <v>140</v>
      </c>
      <c r="B30" s="49"/>
      <c r="C30" s="17">
        <v>1453.551896</v>
      </c>
      <c r="D30" s="17">
        <v>453.551896</v>
      </c>
      <c r="E30" s="17">
        <v>383.115536</v>
      </c>
      <c r="F30" s="17">
        <v>70.43636</v>
      </c>
      <c r="G30" s="17">
        <v>1000</v>
      </c>
      <c r="H30" s="17"/>
      <c r="I30" s="17"/>
      <c r="J30" s="17"/>
      <c r="K30" s="17"/>
      <c r="L30" s="17"/>
      <c r="M30" s="17"/>
      <c r="N30" s="17"/>
      <c r="O30" s="17"/>
    </row>
  </sheetData>
  <mergeCells count="11">
    <mergeCell ref="A3:O3"/>
    <mergeCell ref="A4:I4"/>
    <mergeCell ref="D5:F5"/>
    <mergeCell ref="J5:O5"/>
    <mergeCell ref="A30:B30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141</v>
      </c>
    </row>
    <row r="3" ht="45" customHeight="1" spans="1:4">
      <c r="A3" s="4" t="s">
        <v>142</v>
      </c>
      <c r="B3" s="4"/>
      <c r="C3" s="4"/>
      <c r="D3" s="4"/>
    </row>
    <row r="4" ht="18.75" customHeight="1" spans="1:4">
      <c r="A4" s="5" t="str">
        <f>"单位名称："&amp;"玉溪市红塔区交通运输局"</f>
        <v>单位名称：玉溪市红塔区交通运输局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143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144</v>
      </c>
      <c r="B8" s="17">
        <v>1453.551896</v>
      </c>
      <c r="C8" s="15" t="s">
        <v>145</v>
      </c>
      <c r="D8" s="17">
        <v>1453.551896</v>
      </c>
    </row>
    <row r="9" ht="22.5" customHeight="1" spans="1:4">
      <c r="A9" s="15" t="s">
        <v>146</v>
      </c>
      <c r="B9" s="17">
        <v>453.551896</v>
      </c>
      <c r="C9" s="15" t="s">
        <v>147</v>
      </c>
      <c r="D9" s="17">
        <v>0.3</v>
      </c>
    </row>
    <row r="10" ht="22.5" customHeight="1" spans="1:4">
      <c r="A10" s="15" t="s">
        <v>148</v>
      </c>
      <c r="B10" s="17">
        <v>1000</v>
      </c>
      <c r="C10" s="15" t="s">
        <v>149</v>
      </c>
      <c r="D10" s="17"/>
    </row>
    <row r="11" ht="22.5" customHeight="1" spans="1:4">
      <c r="A11" s="15" t="s">
        <v>150</v>
      </c>
      <c r="B11" s="17"/>
      <c r="C11" s="15" t="s">
        <v>151</v>
      </c>
      <c r="D11" s="17"/>
    </row>
    <row r="12" ht="22.5" customHeight="1" spans="1:4">
      <c r="A12" s="15" t="s">
        <v>152</v>
      </c>
      <c r="B12" s="17"/>
      <c r="C12" s="15" t="s">
        <v>153</v>
      </c>
      <c r="D12" s="17"/>
    </row>
    <row r="13" ht="22.5" customHeight="1" spans="1:4">
      <c r="A13" s="15" t="s">
        <v>146</v>
      </c>
      <c r="B13" s="17"/>
      <c r="C13" s="15" t="s">
        <v>154</v>
      </c>
      <c r="D13" s="17"/>
    </row>
    <row r="14" ht="22.5" customHeight="1" spans="1:4">
      <c r="A14" s="15" t="s">
        <v>148</v>
      </c>
      <c r="B14" s="17"/>
      <c r="C14" s="15" t="s">
        <v>155</v>
      </c>
      <c r="D14" s="17"/>
    </row>
    <row r="15" ht="22.5" customHeight="1" spans="1:4">
      <c r="A15" s="15" t="s">
        <v>150</v>
      </c>
      <c r="B15" s="17"/>
      <c r="C15" s="15" t="s">
        <v>156</v>
      </c>
      <c r="D15" s="17"/>
    </row>
    <row r="16" ht="22.5" customHeight="1" spans="1:4">
      <c r="A16" s="67"/>
      <c r="B16" s="50"/>
      <c r="C16" s="15" t="s">
        <v>157</v>
      </c>
      <c r="D16" s="17">
        <v>34.686288</v>
      </c>
    </row>
    <row r="17" ht="22.5" customHeight="1" spans="1:4">
      <c r="A17" s="67"/>
      <c r="B17" s="50"/>
      <c r="C17" s="15" t="s">
        <v>158</v>
      </c>
      <c r="D17" s="17">
        <v>19.860563</v>
      </c>
    </row>
    <row r="18" ht="22.5" customHeight="1" spans="1:4">
      <c r="A18" s="67"/>
      <c r="B18" s="50"/>
      <c r="C18" s="15" t="s">
        <v>159</v>
      </c>
      <c r="D18" s="17"/>
    </row>
    <row r="19" ht="22.5" customHeight="1" spans="1:4">
      <c r="A19" s="67"/>
      <c r="B19" s="50"/>
      <c r="C19" s="15" t="s">
        <v>160</v>
      </c>
      <c r="D19" s="17">
        <v>1000</v>
      </c>
    </row>
    <row r="20" ht="22.5" customHeight="1" spans="1:4">
      <c r="A20" s="67"/>
      <c r="B20" s="50"/>
      <c r="C20" s="15" t="s">
        <v>161</v>
      </c>
      <c r="D20" s="17"/>
    </row>
    <row r="21" ht="22.5" customHeight="1" spans="1:4">
      <c r="A21" s="67"/>
      <c r="B21" s="50"/>
      <c r="C21" s="15" t="s">
        <v>162</v>
      </c>
      <c r="D21" s="17">
        <v>380.315045</v>
      </c>
    </row>
    <row r="22" ht="22.5" customHeight="1" spans="1:4">
      <c r="A22" s="67"/>
      <c r="B22" s="50"/>
      <c r="C22" s="68" t="s">
        <v>163</v>
      </c>
      <c r="D22" s="17"/>
    </row>
    <row r="23" ht="22.5" customHeight="1" spans="1:4">
      <c r="A23" s="67"/>
      <c r="B23" s="50"/>
      <c r="C23" s="68" t="s">
        <v>164</v>
      </c>
      <c r="D23" s="17"/>
    </row>
    <row r="24" ht="22.5" customHeight="1" spans="1:4">
      <c r="A24" s="67"/>
      <c r="B24" s="50"/>
      <c r="C24" s="68" t="s">
        <v>165</v>
      </c>
      <c r="D24" s="17"/>
    </row>
    <row r="25" ht="22.5" customHeight="1" spans="1:4">
      <c r="A25" s="67"/>
      <c r="B25" s="50"/>
      <c r="C25" s="68" t="s">
        <v>166</v>
      </c>
      <c r="D25" s="17"/>
    </row>
    <row r="26" ht="22.5" customHeight="1" spans="1:4">
      <c r="A26" s="67"/>
      <c r="B26" s="50"/>
      <c r="C26" s="68" t="s">
        <v>167</v>
      </c>
      <c r="D26" s="17"/>
    </row>
    <row r="27" ht="22.5" customHeight="1" spans="1:4">
      <c r="A27" s="67"/>
      <c r="B27" s="50"/>
      <c r="C27" s="68" t="s">
        <v>168</v>
      </c>
      <c r="D27" s="17">
        <v>18.39</v>
      </c>
    </row>
    <row r="28" ht="22.5" customHeight="1" spans="1:4">
      <c r="A28" s="67"/>
      <c r="B28" s="50"/>
      <c r="C28" s="68" t="s">
        <v>169</v>
      </c>
      <c r="D28" s="17"/>
    </row>
    <row r="29" ht="22.5" customHeight="1" spans="1:4">
      <c r="A29" s="67"/>
      <c r="B29" s="50"/>
      <c r="C29" s="68" t="s">
        <v>170</v>
      </c>
      <c r="D29" s="17"/>
    </row>
    <row r="30" ht="22.5" customHeight="1" spans="1:4">
      <c r="A30" s="67"/>
      <c r="B30" s="50"/>
      <c r="C30" s="68" t="s">
        <v>171</v>
      </c>
      <c r="D30" s="17"/>
    </row>
    <row r="31" ht="22.5" customHeight="1" spans="1:4">
      <c r="A31" s="67"/>
      <c r="B31" s="50"/>
      <c r="C31" s="68" t="s">
        <v>172</v>
      </c>
      <c r="D31" s="17"/>
    </row>
    <row r="32" ht="22.5" customHeight="1" spans="1:4">
      <c r="A32" s="67"/>
      <c r="B32" s="50"/>
      <c r="C32" s="68" t="s">
        <v>173</v>
      </c>
      <c r="D32" s="17"/>
    </row>
    <row r="33" ht="22.5" customHeight="1" spans="1:4">
      <c r="A33" s="67"/>
      <c r="B33" s="50"/>
      <c r="C33" s="68" t="s">
        <v>174</v>
      </c>
      <c r="D33" s="17"/>
    </row>
    <row r="34" ht="22.5" customHeight="1" spans="1:4">
      <c r="A34" s="67"/>
      <c r="B34" s="50"/>
      <c r="C34" s="68" t="s">
        <v>175</v>
      </c>
      <c r="D34" s="17"/>
    </row>
    <row r="35" ht="22.5" customHeight="1" spans="1:4">
      <c r="A35" s="67"/>
      <c r="B35" s="17"/>
      <c r="C35" s="15" t="s">
        <v>176</v>
      </c>
      <c r="D35" s="17"/>
    </row>
    <row r="36" ht="22.5" customHeight="1" spans="1:4">
      <c r="A36" s="69" t="s">
        <v>177</v>
      </c>
      <c r="B36" s="70">
        <v>1453.551896</v>
      </c>
      <c r="C36" s="71" t="s">
        <v>178</v>
      </c>
      <c r="D36" s="70">
        <v>1453.551896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abSelected="1" workbookViewId="0">
      <pane ySplit="1" topLeftCell="A13" activePane="bottomLeft" state="frozen"/>
      <selection/>
      <selection pane="bottomLeft" activeCell="C22" sqref="C22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2" t="s">
        <v>179</v>
      </c>
    </row>
    <row r="3" ht="37.5" customHeight="1" spans="1:7">
      <c r="A3" s="4" t="s">
        <v>180</v>
      </c>
      <c r="B3" s="4"/>
      <c r="C3" s="4"/>
      <c r="D3" s="4"/>
      <c r="E3" s="4"/>
      <c r="F3" s="4"/>
      <c r="G3" s="4"/>
    </row>
    <row r="4" ht="18.75" customHeight="1" spans="1:7">
      <c r="A4" s="43" t="str">
        <f>"单位名称："&amp;"玉溪市红塔区交通运输局"</f>
        <v>单位名称：玉溪市红塔区交通运输局</v>
      </c>
      <c r="B4" s="43"/>
      <c r="C4" s="43"/>
      <c r="D4" s="44"/>
      <c r="E4" s="44"/>
      <c r="F4" s="44"/>
      <c r="G4" s="45" t="s">
        <v>55</v>
      </c>
    </row>
    <row r="5" ht="18.75" customHeight="1" spans="1:7">
      <c r="A5" s="13" t="s">
        <v>181</v>
      </c>
      <c r="B5" s="13" t="s">
        <v>86</v>
      </c>
      <c r="C5" s="46" t="s">
        <v>58</v>
      </c>
      <c r="D5" s="46" t="s">
        <v>89</v>
      </c>
      <c r="E5" s="46"/>
      <c r="F5" s="46"/>
      <c r="G5" s="13" t="s">
        <v>90</v>
      </c>
    </row>
    <row r="6" ht="18.75" customHeight="1" spans="1:7">
      <c r="A6" s="13" t="s">
        <v>85</v>
      </c>
      <c r="B6" s="13" t="s">
        <v>86</v>
      </c>
      <c r="C6" s="46"/>
      <c r="D6" s="46" t="s">
        <v>60</v>
      </c>
      <c r="E6" s="46" t="s">
        <v>182</v>
      </c>
      <c r="F6" s="46" t="s">
        <v>183</v>
      </c>
      <c r="G6" s="13"/>
    </row>
    <row r="7" ht="18.75" customHeight="1" spans="1:7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</row>
    <row r="8" ht="20.25" customHeight="1" spans="1:7">
      <c r="A8" s="16" t="s">
        <v>97</v>
      </c>
      <c r="B8" s="16" t="s">
        <v>98</v>
      </c>
      <c r="C8" s="17">
        <v>0.3</v>
      </c>
      <c r="D8" s="17"/>
      <c r="E8" s="17"/>
      <c r="F8" s="17"/>
      <c r="G8" s="17">
        <v>0.3</v>
      </c>
    </row>
    <row r="9" ht="20.25" customHeight="1" spans="1:7">
      <c r="A9" s="47" t="s">
        <v>99</v>
      </c>
      <c r="B9" s="47" t="s">
        <v>100</v>
      </c>
      <c r="C9" s="17">
        <v>0.3</v>
      </c>
      <c r="D9" s="17"/>
      <c r="E9" s="17"/>
      <c r="F9" s="17"/>
      <c r="G9" s="17">
        <v>0.3</v>
      </c>
    </row>
    <row r="10" s="65" customFormat="1" ht="20.25" customHeight="1" spans="1:7">
      <c r="A10" s="48">
        <v>2019999</v>
      </c>
      <c r="B10" s="48" t="s">
        <v>100</v>
      </c>
      <c r="C10" s="17">
        <v>0.3</v>
      </c>
      <c r="D10" s="17"/>
      <c r="E10" s="17"/>
      <c r="F10" s="17"/>
      <c r="G10" s="17">
        <v>0.3</v>
      </c>
    </row>
    <row r="11" ht="20.25" customHeight="1" spans="1:7">
      <c r="A11" s="16" t="s">
        <v>102</v>
      </c>
      <c r="B11" s="16" t="s">
        <v>103</v>
      </c>
      <c r="C11" s="17">
        <v>34.686288</v>
      </c>
      <c r="D11" s="17">
        <v>34.686288</v>
      </c>
      <c r="E11" s="17">
        <v>34.206288</v>
      </c>
      <c r="F11" s="17">
        <v>0.48</v>
      </c>
      <c r="G11" s="17"/>
    </row>
    <row r="12" ht="20.25" customHeight="1" spans="1:7">
      <c r="A12" s="47" t="s">
        <v>104</v>
      </c>
      <c r="B12" s="47" t="s">
        <v>105</v>
      </c>
      <c r="C12" s="17">
        <v>34.686288</v>
      </c>
      <c r="D12" s="17">
        <v>34.686288</v>
      </c>
      <c r="E12" s="17">
        <v>34.206288</v>
      </c>
      <c r="F12" s="17">
        <v>0.48</v>
      </c>
      <c r="G12" s="17"/>
    </row>
    <row r="13" s="65" customFormat="1" ht="20.25" customHeight="1" spans="1:7">
      <c r="A13" s="48">
        <v>2080501</v>
      </c>
      <c r="B13" s="48" t="s">
        <v>107</v>
      </c>
      <c r="C13" s="17">
        <v>14.4</v>
      </c>
      <c r="D13" s="17">
        <v>14.4</v>
      </c>
      <c r="E13" s="17">
        <v>13.92</v>
      </c>
      <c r="F13" s="17">
        <v>0.48</v>
      </c>
      <c r="G13" s="17"/>
    </row>
    <row r="14" s="65" customFormat="1" ht="20.25" customHeight="1" spans="1:7">
      <c r="A14" s="48" t="s">
        <v>108</v>
      </c>
      <c r="B14" s="48" t="s">
        <v>109</v>
      </c>
      <c r="C14" s="17">
        <v>20.286288</v>
      </c>
      <c r="D14" s="17">
        <v>20.286288</v>
      </c>
      <c r="E14" s="17">
        <v>20.286288</v>
      </c>
      <c r="F14" s="17"/>
      <c r="G14" s="17"/>
    </row>
    <row r="15" ht="20.25" customHeight="1" spans="1:7">
      <c r="A15" s="16" t="s">
        <v>110</v>
      </c>
      <c r="B15" s="16" t="s">
        <v>111</v>
      </c>
      <c r="C15" s="17">
        <v>19.860563</v>
      </c>
      <c r="D15" s="17">
        <v>19.860563</v>
      </c>
      <c r="E15" s="17">
        <v>19.860563</v>
      </c>
      <c r="F15" s="17"/>
      <c r="G15" s="17"/>
    </row>
    <row r="16" ht="20.25" customHeight="1" spans="1:7">
      <c r="A16" s="47" t="s">
        <v>112</v>
      </c>
      <c r="B16" s="47" t="s">
        <v>113</v>
      </c>
      <c r="C16" s="17">
        <v>19.860563</v>
      </c>
      <c r="D16" s="17">
        <v>19.860563</v>
      </c>
      <c r="E16" s="17">
        <v>19.860563</v>
      </c>
      <c r="F16" s="17"/>
      <c r="G16" s="17"/>
    </row>
    <row r="17" s="65" customFormat="1" ht="20.25" customHeight="1" spans="1:7">
      <c r="A17" s="48" t="s">
        <v>114</v>
      </c>
      <c r="B17" s="48" t="s">
        <v>115</v>
      </c>
      <c r="C17" s="17">
        <v>10.523512</v>
      </c>
      <c r="D17" s="17">
        <v>10.523512</v>
      </c>
      <c r="E17" s="17">
        <v>10.523512</v>
      </c>
      <c r="F17" s="17"/>
      <c r="G17" s="17"/>
    </row>
    <row r="18" s="65" customFormat="1" ht="20.25" customHeight="1" spans="1:7">
      <c r="A18" s="48" t="s">
        <v>116</v>
      </c>
      <c r="B18" s="48" t="s">
        <v>117</v>
      </c>
      <c r="C18" s="17">
        <v>8.096278</v>
      </c>
      <c r="D18" s="17">
        <v>8.096278</v>
      </c>
      <c r="E18" s="17">
        <v>8.096278</v>
      </c>
      <c r="F18" s="17"/>
      <c r="G18" s="17"/>
    </row>
    <row r="19" s="65" customFormat="1" ht="20.25" customHeight="1" spans="1:7">
      <c r="A19" s="48" t="s">
        <v>118</v>
      </c>
      <c r="B19" s="48" t="s">
        <v>119</v>
      </c>
      <c r="C19" s="17">
        <v>1.240773</v>
      </c>
      <c r="D19" s="17">
        <v>1.240773</v>
      </c>
      <c r="E19" s="17">
        <v>1.240773</v>
      </c>
      <c r="F19" s="17"/>
      <c r="G19" s="17"/>
    </row>
    <row r="20" ht="20.25" customHeight="1" spans="1:7">
      <c r="A20" s="16" t="s">
        <v>126</v>
      </c>
      <c r="B20" s="16" t="s">
        <v>127</v>
      </c>
      <c r="C20" s="17">
        <v>380.315045</v>
      </c>
      <c r="D20" s="17">
        <v>310.178685</v>
      </c>
      <c r="E20" s="17">
        <v>287.062821</v>
      </c>
      <c r="F20" s="17">
        <v>23.115864</v>
      </c>
      <c r="G20" s="17">
        <v>70.13636</v>
      </c>
    </row>
    <row r="21" ht="20.25" customHeight="1" spans="1:7">
      <c r="A21" s="47" t="s">
        <v>128</v>
      </c>
      <c r="B21" s="47" t="s">
        <v>129</v>
      </c>
      <c r="C21" s="17">
        <v>380.315045</v>
      </c>
      <c r="D21" s="17">
        <v>310.178685</v>
      </c>
      <c r="E21" s="17">
        <v>287.062821</v>
      </c>
      <c r="F21" s="17">
        <v>23.115864</v>
      </c>
      <c r="G21" s="17">
        <v>70.13636</v>
      </c>
    </row>
    <row r="22" s="65" customFormat="1" ht="20.25" customHeight="1" spans="1:7">
      <c r="A22" s="48" t="s">
        <v>130</v>
      </c>
      <c r="B22" s="48" t="s">
        <v>131</v>
      </c>
      <c r="C22" s="17">
        <v>317.378685</v>
      </c>
      <c r="D22" s="17">
        <v>310.178685</v>
      </c>
      <c r="E22" s="17">
        <v>287.062821</v>
      </c>
      <c r="F22" s="17">
        <v>23.115864</v>
      </c>
      <c r="G22" s="17">
        <v>7.2</v>
      </c>
    </row>
    <row r="23" s="65" customFormat="1" ht="20.25" customHeight="1" spans="1:7">
      <c r="A23" s="48" t="s">
        <v>132</v>
      </c>
      <c r="B23" s="48" t="s">
        <v>133</v>
      </c>
      <c r="C23" s="17">
        <v>62.93636</v>
      </c>
      <c r="D23" s="17"/>
      <c r="E23" s="17"/>
      <c r="F23" s="17"/>
      <c r="G23" s="17">
        <v>62.93636</v>
      </c>
    </row>
    <row r="24" ht="20.25" customHeight="1" spans="1:7">
      <c r="A24" s="16" t="s">
        <v>134</v>
      </c>
      <c r="B24" s="16" t="s">
        <v>135</v>
      </c>
      <c r="C24" s="17">
        <v>18.39</v>
      </c>
      <c r="D24" s="17">
        <v>18.39</v>
      </c>
      <c r="E24" s="17">
        <v>18.39</v>
      </c>
      <c r="F24" s="17"/>
      <c r="G24" s="17"/>
    </row>
    <row r="25" ht="20.25" customHeight="1" spans="1:7">
      <c r="A25" s="47" t="s">
        <v>136</v>
      </c>
      <c r="B25" s="47" t="s">
        <v>137</v>
      </c>
      <c r="C25" s="17">
        <v>18.39</v>
      </c>
      <c r="D25" s="17">
        <v>18.39</v>
      </c>
      <c r="E25" s="17">
        <v>18.39</v>
      </c>
      <c r="F25" s="17"/>
      <c r="G25" s="17"/>
    </row>
    <row r="26" s="65" customFormat="1" ht="20.25" customHeight="1" spans="1:7">
      <c r="A26" s="48" t="s">
        <v>138</v>
      </c>
      <c r="B26" s="48" t="s">
        <v>139</v>
      </c>
      <c r="C26" s="17">
        <v>18.39</v>
      </c>
      <c r="D26" s="17">
        <v>18.39</v>
      </c>
      <c r="E26" s="17">
        <v>18.39</v>
      </c>
      <c r="F26" s="17"/>
      <c r="G26" s="17"/>
    </row>
    <row r="27" ht="20.25" customHeight="1" spans="1:7">
      <c r="A27" s="49" t="s">
        <v>140</v>
      </c>
      <c r="B27" s="49"/>
      <c r="C27" s="50">
        <v>453.551896</v>
      </c>
      <c r="D27" s="50">
        <v>383.115536</v>
      </c>
      <c r="E27" s="50">
        <v>359.519672</v>
      </c>
      <c r="F27" s="50">
        <v>23.595864</v>
      </c>
      <c r="G27" s="50">
        <v>70.43636</v>
      </c>
    </row>
  </sheetData>
  <mergeCells count="7">
    <mergeCell ref="A3:G3"/>
    <mergeCell ref="A4:C4"/>
    <mergeCell ref="A5:B5"/>
    <mergeCell ref="D5:F5"/>
    <mergeCell ref="A27:B27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8"/>
      <c r="B2" s="58"/>
      <c r="C2" s="59"/>
      <c r="D2" s="2"/>
      <c r="E2" s="2"/>
      <c r="F2" s="60" t="s">
        <v>184</v>
      </c>
    </row>
    <row r="3" ht="41.25" customHeight="1" spans="1:6">
      <c r="A3" s="61" t="s">
        <v>185</v>
      </c>
      <c r="B3" s="61"/>
      <c r="C3" s="61"/>
      <c r="D3" s="61"/>
      <c r="E3" s="61"/>
      <c r="F3" s="61"/>
    </row>
    <row r="4" ht="18.75" customHeight="1" spans="1:6">
      <c r="A4" s="5" t="str">
        <f>"单位名称："&amp;"玉溪市红塔区交通运输局"</f>
        <v>单位名称：玉溪市红塔区交通运输局</v>
      </c>
      <c r="B4" s="5"/>
      <c r="C4" s="5"/>
      <c r="D4" s="62"/>
      <c r="E4" s="2"/>
      <c r="F4" s="60" t="s">
        <v>55</v>
      </c>
    </row>
    <row r="5" ht="18.75" customHeight="1" spans="1:6">
      <c r="A5" s="13" t="s">
        <v>186</v>
      </c>
      <c r="B5" s="46" t="s">
        <v>187</v>
      </c>
      <c r="C5" s="46" t="s">
        <v>188</v>
      </c>
      <c r="D5" s="46"/>
      <c r="E5" s="46"/>
      <c r="F5" s="46" t="s">
        <v>189</v>
      </c>
    </row>
    <row r="6" ht="18.75" customHeight="1" spans="1:6">
      <c r="A6" s="13"/>
      <c r="B6" s="46"/>
      <c r="C6" s="46" t="s">
        <v>60</v>
      </c>
      <c r="D6" s="46" t="s">
        <v>190</v>
      </c>
      <c r="E6" s="46" t="s">
        <v>191</v>
      </c>
      <c r="F6" s="46"/>
    </row>
    <row r="7" ht="18.75" customHeight="1" spans="1:6">
      <c r="A7" s="63">
        <v>1</v>
      </c>
      <c r="B7" s="64">
        <v>2</v>
      </c>
      <c r="C7" s="63">
        <v>3</v>
      </c>
      <c r="D7" s="63">
        <v>4</v>
      </c>
      <c r="E7" s="63">
        <v>5</v>
      </c>
      <c r="F7" s="63">
        <v>6</v>
      </c>
    </row>
    <row r="8" ht="20.25" customHeight="1" spans="1:6">
      <c r="A8" s="17">
        <v>1.4</v>
      </c>
      <c r="B8" s="17"/>
      <c r="C8" s="17">
        <v>1.4</v>
      </c>
      <c r="D8" s="17"/>
      <c r="E8" s="17">
        <v>1.4</v>
      </c>
      <c r="F8" s="17"/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topLeftCell="D1" workbookViewId="0">
      <pane ySplit="1" topLeftCell="A5" activePane="bottomLeft" state="frozen"/>
      <selection/>
      <selection pane="bottomLeft"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192</v>
      </c>
    </row>
    <row r="3" ht="45" customHeight="1" spans="1:23">
      <c r="A3" s="4" t="s">
        <v>193</v>
      </c>
      <c r="B3" s="4"/>
      <c r="C3" s="4"/>
      <c r="D3" s="4"/>
      <c r="E3" s="4"/>
      <c r="F3" s="4"/>
      <c r="G3" s="4"/>
      <c r="H3" s="4"/>
      <c r="I3" s="4"/>
      <c r="J3" s="4"/>
      <c r="K3" s="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18.75" customHeight="1" spans="1:23">
      <c r="A4" s="5" t="str">
        <f>"单位名称："&amp;"玉溪市红塔区交通运输局"</f>
        <v>单位名称：玉溪市红塔区交通运输局</v>
      </c>
      <c r="B4" s="5"/>
      <c r="C4" s="5"/>
      <c r="D4" s="5"/>
      <c r="E4" s="5"/>
      <c r="F4" s="5"/>
      <c r="G4" s="5"/>
      <c r="H4" s="55"/>
      <c r="I4" s="55"/>
      <c r="J4" s="55"/>
      <c r="K4" s="5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56" t="s">
        <v>194</v>
      </c>
      <c r="B5" s="56" t="s">
        <v>195</v>
      </c>
      <c r="C5" s="56" t="s">
        <v>196</v>
      </c>
      <c r="D5" s="56" t="s">
        <v>197</v>
      </c>
      <c r="E5" s="56" t="s">
        <v>198</v>
      </c>
      <c r="F5" s="56" t="s">
        <v>199</v>
      </c>
      <c r="G5" s="56" t="s">
        <v>200</v>
      </c>
      <c r="H5" s="57" t="s">
        <v>58</v>
      </c>
      <c r="I5" s="57" t="s">
        <v>201</v>
      </c>
      <c r="J5" s="56"/>
      <c r="K5" s="56"/>
      <c r="L5" s="56"/>
      <c r="M5" s="56"/>
      <c r="N5" s="56" t="s">
        <v>202</v>
      </c>
      <c r="O5" s="56"/>
      <c r="P5" s="56"/>
      <c r="Q5" s="56" t="s">
        <v>64</v>
      </c>
      <c r="R5" s="56" t="s">
        <v>88</v>
      </c>
      <c r="S5" s="56"/>
      <c r="T5" s="56"/>
      <c r="U5" s="56"/>
      <c r="V5" s="56"/>
      <c r="W5" s="56"/>
    </row>
    <row r="6" ht="18.75" customHeight="1" spans="1:23">
      <c r="A6" s="56"/>
      <c r="B6" s="56"/>
      <c r="C6" s="56"/>
      <c r="D6" s="56"/>
      <c r="E6" s="56"/>
      <c r="F6" s="56"/>
      <c r="G6" s="56"/>
      <c r="H6" s="57" t="s">
        <v>203</v>
      </c>
      <c r="I6" s="57" t="s">
        <v>204</v>
      </c>
      <c r="J6" s="56" t="s">
        <v>62</v>
      </c>
      <c r="K6" s="56" t="s">
        <v>63</v>
      </c>
      <c r="L6" s="56"/>
      <c r="M6" s="56"/>
      <c r="N6" s="56" t="s">
        <v>202</v>
      </c>
      <c r="O6" s="56" t="s">
        <v>62</v>
      </c>
      <c r="P6" s="56" t="s">
        <v>63</v>
      </c>
      <c r="Q6" s="56" t="s">
        <v>64</v>
      </c>
      <c r="R6" s="56" t="s">
        <v>88</v>
      </c>
      <c r="S6" s="56" t="s">
        <v>67</v>
      </c>
      <c r="T6" s="56" t="s">
        <v>68</v>
      </c>
      <c r="U6" s="56" t="s">
        <v>69</v>
      </c>
      <c r="V6" s="56" t="s">
        <v>70</v>
      </c>
      <c r="W6" s="56" t="s">
        <v>71</v>
      </c>
    </row>
    <row r="7" ht="18.75" customHeight="1" spans="1:23">
      <c r="A7" s="56"/>
      <c r="B7" s="56"/>
      <c r="C7" s="56"/>
      <c r="D7" s="56"/>
      <c r="E7" s="56"/>
      <c r="F7" s="56"/>
      <c r="G7" s="56"/>
      <c r="H7" s="57"/>
      <c r="I7" s="57" t="s">
        <v>205</v>
      </c>
      <c r="J7" s="56" t="s">
        <v>206</v>
      </c>
      <c r="K7" s="56" t="s">
        <v>207</v>
      </c>
      <c r="L7" s="56" t="s">
        <v>208</v>
      </c>
      <c r="M7" s="56" t="s">
        <v>209</v>
      </c>
      <c r="N7" s="56" t="s">
        <v>61</v>
      </c>
      <c r="O7" s="56" t="s">
        <v>62</v>
      </c>
      <c r="P7" s="56" t="s">
        <v>63</v>
      </c>
      <c r="Q7" s="56"/>
      <c r="R7" s="56" t="s">
        <v>60</v>
      </c>
      <c r="S7" s="56" t="s">
        <v>67</v>
      </c>
      <c r="T7" s="56" t="s">
        <v>68</v>
      </c>
      <c r="U7" s="56" t="s">
        <v>69</v>
      </c>
      <c r="V7" s="56" t="s">
        <v>70</v>
      </c>
      <c r="W7" s="56" t="s">
        <v>71</v>
      </c>
    </row>
    <row r="8" ht="22.65" customHeight="1" spans="1:23">
      <c r="A8" s="56"/>
      <c r="B8" s="56"/>
      <c r="C8" s="56"/>
      <c r="D8" s="56"/>
      <c r="E8" s="56"/>
      <c r="F8" s="56"/>
      <c r="G8" s="56"/>
      <c r="H8" s="57"/>
      <c r="I8" s="57" t="s">
        <v>60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18.75" customHeight="1" spans="1:23">
      <c r="A9" s="57" t="s">
        <v>72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  <c r="N9" s="57">
        <v>14</v>
      </c>
      <c r="O9" s="57">
        <v>15</v>
      </c>
      <c r="P9" s="57">
        <v>16</v>
      </c>
      <c r="Q9" s="57">
        <v>17</v>
      </c>
      <c r="R9" s="57">
        <v>18</v>
      </c>
      <c r="S9" s="57">
        <v>19</v>
      </c>
      <c r="T9" s="57">
        <v>20</v>
      </c>
      <c r="U9" s="57">
        <v>21</v>
      </c>
      <c r="V9" s="57">
        <v>22</v>
      </c>
      <c r="W9" s="57">
        <v>23</v>
      </c>
    </row>
    <row r="10" ht="18.75" customHeight="1" spans="1:23">
      <c r="A10" s="9" t="s">
        <v>82</v>
      </c>
      <c r="B10" s="9" t="s">
        <v>210</v>
      </c>
      <c r="C10" s="10" t="s">
        <v>211</v>
      </c>
      <c r="D10" s="9" t="s">
        <v>130</v>
      </c>
      <c r="E10" s="9" t="s">
        <v>131</v>
      </c>
      <c r="F10" s="9" t="s">
        <v>212</v>
      </c>
      <c r="G10" s="9" t="s">
        <v>213</v>
      </c>
      <c r="H10" s="17">
        <v>52.0668</v>
      </c>
      <c r="I10" s="17">
        <v>52.0668</v>
      </c>
      <c r="J10" s="17"/>
      <c r="K10" s="17"/>
      <c r="L10" s="17">
        <v>52.0668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9" t="s">
        <v>82</v>
      </c>
      <c r="B11" s="9" t="s">
        <v>210</v>
      </c>
      <c r="C11" s="10" t="s">
        <v>211</v>
      </c>
      <c r="D11" s="9" t="s">
        <v>130</v>
      </c>
      <c r="E11" s="9" t="s">
        <v>131</v>
      </c>
      <c r="F11" s="9" t="s">
        <v>214</v>
      </c>
      <c r="G11" s="9" t="s">
        <v>215</v>
      </c>
      <c r="H11" s="17">
        <v>63.4548</v>
      </c>
      <c r="I11" s="17">
        <v>63.4548</v>
      </c>
      <c r="J11" s="17"/>
      <c r="K11" s="17"/>
      <c r="L11" s="17">
        <v>63.4548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9" t="s">
        <v>82</v>
      </c>
      <c r="B12" s="9" t="s">
        <v>216</v>
      </c>
      <c r="C12" s="10" t="s">
        <v>217</v>
      </c>
      <c r="D12" s="9" t="s">
        <v>108</v>
      </c>
      <c r="E12" s="9" t="s">
        <v>109</v>
      </c>
      <c r="F12" s="9" t="s">
        <v>218</v>
      </c>
      <c r="G12" s="9" t="s">
        <v>219</v>
      </c>
      <c r="H12" s="17">
        <v>20.286288</v>
      </c>
      <c r="I12" s="17">
        <v>20.286288</v>
      </c>
      <c r="J12" s="17"/>
      <c r="K12" s="17"/>
      <c r="L12" s="17">
        <v>20.286288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9" t="s">
        <v>82</v>
      </c>
      <c r="B13" s="9" t="s">
        <v>216</v>
      </c>
      <c r="C13" s="10" t="s">
        <v>217</v>
      </c>
      <c r="D13" s="9" t="s">
        <v>114</v>
      </c>
      <c r="E13" s="9" t="s">
        <v>115</v>
      </c>
      <c r="F13" s="9" t="s">
        <v>220</v>
      </c>
      <c r="G13" s="9" t="s">
        <v>221</v>
      </c>
      <c r="H13" s="17">
        <v>10.523512</v>
      </c>
      <c r="I13" s="17">
        <v>10.523512</v>
      </c>
      <c r="J13" s="17"/>
      <c r="K13" s="17"/>
      <c r="L13" s="17">
        <v>10.523512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9" t="s">
        <v>82</v>
      </c>
      <c r="B14" s="9" t="s">
        <v>216</v>
      </c>
      <c r="C14" s="10" t="s">
        <v>217</v>
      </c>
      <c r="D14" s="9" t="s">
        <v>116</v>
      </c>
      <c r="E14" s="9" t="s">
        <v>117</v>
      </c>
      <c r="F14" s="9" t="s">
        <v>222</v>
      </c>
      <c r="G14" s="9" t="s">
        <v>223</v>
      </c>
      <c r="H14" s="17">
        <v>8.096278</v>
      </c>
      <c r="I14" s="17">
        <v>8.096278</v>
      </c>
      <c r="J14" s="17"/>
      <c r="K14" s="17"/>
      <c r="L14" s="17">
        <v>8.096278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9" t="s">
        <v>82</v>
      </c>
      <c r="B15" s="9" t="s">
        <v>216</v>
      </c>
      <c r="C15" s="10" t="s">
        <v>217</v>
      </c>
      <c r="D15" s="9" t="s">
        <v>118</v>
      </c>
      <c r="E15" s="9" t="s">
        <v>119</v>
      </c>
      <c r="F15" s="9" t="s">
        <v>224</v>
      </c>
      <c r="G15" s="9" t="s">
        <v>225</v>
      </c>
      <c r="H15" s="17">
        <v>0.534773</v>
      </c>
      <c r="I15" s="17">
        <v>0.534773</v>
      </c>
      <c r="J15" s="17"/>
      <c r="K15" s="17"/>
      <c r="L15" s="17">
        <v>0.534773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9" t="s">
        <v>82</v>
      </c>
      <c r="B16" s="9" t="s">
        <v>216</v>
      </c>
      <c r="C16" s="10" t="s">
        <v>217</v>
      </c>
      <c r="D16" s="9" t="s">
        <v>118</v>
      </c>
      <c r="E16" s="9" t="s">
        <v>119</v>
      </c>
      <c r="F16" s="9" t="s">
        <v>224</v>
      </c>
      <c r="G16" s="9" t="s">
        <v>225</v>
      </c>
      <c r="H16" s="17">
        <v>0.706</v>
      </c>
      <c r="I16" s="17">
        <v>0.706</v>
      </c>
      <c r="J16" s="17"/>
      <c r="K16" s="17"/>
      <c r="L16" s="17">
        <v>0.706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9" t="s">
        <v>82</v>
      </c>
      <c r="B17" s="9" t="s">
        <v>216</v>
      </c>
      <c r="C17" s="10" t="s">
        <v>217</v>
      </c>
      <c r="D17" s="9" t="s">
        <v>130</v>
      </c>
      <c r="E17" s="9" t="s">
        <v>131</v>
      </c>
      <c r="F17" s="9" t="s">
        <v>224</v>
      </c>
      <c r="G17" s="9" t="s">
        <v>225</v>
      </c>
      <c r="H17" s="17">
        <v>0.133521</v>
      </c>
      <c r="I17" s="17">
        <v>0.133521</v>
      </c>
      <c r="J17" s="17"/>
      <c r="K17" s="17"/>
      <c r="L17" s="17">
        <v>0.133521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9" t="s">
        <v>82</v>
      </c>
      <c r="B18" s="9" t="s">
        <v>226</v>
      </c>
      <c r="C18" s="10" t="s">
        <v>227</v>
      </c>
      <c r="D18" s="9" t="s">
        <v>138</v>
      </c>
      <c r="E18" s="9" t="s">
        <v>139</v>
      </c>
      <c r="F18" s="9" t="s">
        <v>228</v>
      </c>
      <c r="G18" s="9" t="s">
        <v>139</v>
      </c>
      <c r="H18" s="17">
        <v>18.39</v>
      </c>
      <c r="I18" s="17">
        <v>18.39</v>
      </c>
      <c r="J18" s="17"/>
      <c r="K18" s="17"/>
      <c r="L18" s="17">
        <v>18.39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9" t="s">
        <v>82</v>
      </c>
      <c r="B19" s="9" t="s">
        <v>229</v>
      </c>
      <c r="C19" s="10" t="s">
        <v>230</v>
      </c>
      <c r="D19" s="9" t="s">
        <v>106</v>
      </c>
      <c r="E19" s="9" t="s">
        <v>107</v>
      </c>
      <c r="F19" s="9" t="s">
        <v>231</v>
      </c>
      <c r="G19" s="9" t="s">
        <v>232</v>
      </c>
      <c r="H19" s="17">
        <v>2.4</v>
      </c>
      <c r="I19" s="17">
        <v>2.4</v>
      </c>
      <c r="J19" s="17"/>
      <c r="K19" s="17"/>
      <c r="L19" s="17">
        <v>2.4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9" t="s">
        <v>82</v>
      </c>
      <c r="B20" s="9" t="s">
        <v>229</v>
      </c>
      <c r="C20" s="10" t="s">
        <v>230</v>
      </c>
      <c r="D20" s="9" t="s">
        <v>106</v>
      </c>
      <c r="E20" s="9" t="s">
        <v>107</v>
      </c>
      <c r="F20" s="9" t="s">
        <v>231</v>
      </c>
      <c r="G20" s="9" t="s">
        <v>232</v>
      </c>
      <c r="H20" s="17">
        <v>11.52</v>
      </c>
      <c r="I20" s="17">
        <v>11.52</v>
      </c>
      <c r="J20" s="17"/>
      <c r="K20" s="17"/>
      <c r="L20" s="17">
        <v>11.52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9" t="s">
        <v>82</v>
      </c>
      <c r="B21" s="9" t="s">
        <v>233</v>
      </c>
      <c r="C21" s="10" t="s">
        <v>234</v>
      </c>
      <c r="D21" s="9" t="s">
        <v>130</v>
      </c>
      <c r="E21" s="9" t="s">
        <v>131</v>
      </c>
      <c r="F21" s="9" t="s">
        <v>235</v>
      </c>
      <c r="G21" s="9" t="s">
        <v>236</v>
      </c>
      <c r="H21" s="17">
        <v>1.4</v>
      </c>
      <c r="I21" s="17">
        <v>1.4</v>
      </c>
      <c r="J21" s="17"/>
      <c r="K21" s="17"/>
      <c r="L21" s="17">
        <v>1.4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9" t="s">
        <v>82</v>
      </c>
      <c r="B22" s="9" t="s">
        <v>237</v>
      </c>
      <c r="C22" s="10" t="s">
        <v>238</v>
      </c>
      <c r="D22" s="9" t="s">
        <v>130</v>
      </c>
      <c r="E22" s="9" t="s">
        <v>131</v>
      </c>
      <c r="F22" s="9" t="s">
        <v>239</v>
      </c>
      <c r="G22" s="9" t="s">
        <v>240</v>
      </c>
      <c r="H22" s="17">
        <v>9.78</v>
      </c>
      <c r="I22" s="17">
        <v>9.78</v>
      </c>
      <c r="J22" s="17"/>
      <c r="K22" s="17"/>
      <c r="L22" s="17">
        <v>9.78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9" t="s">
        <v>82</v>
      </c>
      <c r="B23" s="9" t="s">
        <v>241</v>
      </c>
      <c r="C23" s="10" t="s">
        <v>242</v>
      </c>
      <c r="D23" s="9" t="s">
        <v>130</v>
      </c>
      <c r="E23" s="9" t="s">
        <v>131</v>
      </c>
      <c r="F23" s="9" t="s">
        <v>243</v>
      </c>
      <c r="G23" s="9" t="s">
        <v>242</v>
      </c>
      <c r="H23" s="17">
        <v>2.310432</v>
      </c>
      <c r="I23" s="17">
        <v>2.310432</v>
      </c>
      <c r="J23" s="17"/>
      <c r="K23" s="17"/>
      <c r="L23" s="17">
        <v>2.310432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9" t="s">
        <v>82</v>
      </c>
      <c r="B24" s="9" t="s">
        <v>244</v>
      </c>
      <c r="C24" s="10" t="s">
        <v>245</v>
      </c>
      <c r="D24" s="9" t="s">
        <v>130</v>
      </c>
      <c r="E24" s="9" t="s">
        <v>131</v>
      </c>
      <c r="F24" s="9" t="s">
        <v>246</v>
      </c>
      <c r="G24" s="9" t="s">
        <v>247</v>
      </c>
      <c r="H24" s="17">
        <v>7.315</v>
      </c>
      <c r="I24" s="17">
        <v>7.315</v>
      </c>
      <c r="J24" s="17"/>
      <c r="K24" s="17"/>
      <c r="L24" s="17">
        <v>7.315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9" t="s">
        <v>82</v>
      </c>
      <c r="B25" s="9" t="s">
        <v>248</v>
      </c>
      <c r="C25" s="10" t="s">
        <v>249</v>
      </c>
      <c r="D25" s="9" t="s">
        <v>130</v>
      </c>
      <c r="E25" s="9" t="s">
        <v>131</v>
      </c>
      <c r="F25" s="9" t="s">
        <v>250</v>
      </c>
      <c r="G25" s="9" t="s">
        <v>251</v>
      </c>
      <c r="H25" s="17">
        <v>0.33</v>
      </c>
      <c r="I25" s="17">
        <v>0.33</v>
      </c>
      <c r="J25" s="17"/>
      <c r="K25" s="17"/>
      <c r="L25" s="17">
        <v>0.33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9" t="s">
        <v>82</v>
      </c>
      <c r="B26" s="9" t="s">
        <v>252</v>
      </c>
      <c r="C26" s="10" t="s">
        <v>253</v>
      </c>
      <c r="D26" s="9" t="s">
        <v>130</v>
      </c>
      <c r="E26" s="9" t="s">
        <v>131</v>
      </c>
      <c r="F26" s="9" t="s">
        <v>250</v>
      </c>
      <c r="G26" s="9" t="s">
        <v>251</v>
      </c>
      <c r="H26" s="17">
        <v>4.3389</v>
      </c>
      <c r="I26" s="17">
        <v>4.3389</v>
      </c>
      <c r="J26" s="17"/>
      <c r="K26" s="17"/>
      <c r="L26" s="17">
        <v>4.3389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9" t="s">
        <v>82</v>
      </c>
      <c r="B27" s="9" t="s">
        <v>254</v>
      </c>
      <c r="C27" s="10" t="s">
        <v>255</v>
      </c>
      <c r="D27" s="9" t="s">
        <v>130</v>
      </c>
      <c r="E27" s="9" t="s">
        <v>131</v>
      </c>
      <c r="F27" s="9" t="s">
        <v>256</v>
      </c>
      <c r="G27" s="9" t="s">
        <v>255</v>
      </c>
      <c r="H27" s="17">
        <v>2.310432</v>
      </c>
      <c r="I27" s="17">
        <v>2.310432</v>
      </c>
      <c r="J27" s="17"/>
      <c r="K27" s="17"/>
      <c r="L27" s="17">
        <v>2.310432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9" t="s">
        <v>82</v>
      </c>
      <c r="B28" s="9" t="s">
        <v>257</v>
      </c>
      <c r="C28" s="10" t="s">
        <v>258</v>
      </c>
      <c r="D28" s="9" t="s">
        <v>130</v>
      </c>
      <c r="E28" s="9" t="s">
        <v>131</v>
      </c>
      <c r="F28" s="9" t="s">
        <v>250</v>
      </c>
      <c r="G28" s="9" t="s">
        <v>251</v>
      </c>
      <c r="H28" s="17">
        <v>19.8348</v>
      </c>
      <c r="I28" s="17">
        <v>19.8348</v>
      </c>
      <c r="J28" s="17"/>
      <c r="K28" s="17"/>
      <c r="L28" s="17">
        <v>19.8348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9" t="s">
        <v>82</v>
      </c>
      <c r="B29" s="9" t="s">
        <v>259</v>
      </c>
      <c r="C29" s="10" t="s">
        <v>260</v>
      </c>
      <c r="D29" s="9" t="s">
        <v>106</v>
      </c>
      <c r="E29" s="9" t="s">
        <v>107</v>
      </c>
      <c r="F29" s="9" t="s">
        <v>261</v>
      </c>
      <c r="G29" s="9" t="s">
        <v>262</v>
      </c>
      <c r="H29" s="17">
        <v>0.48</v>
      </c>
      <c r="I29" s="17">
        <v>0.48</v>
      </c>
      <c r="J29" s="17"/>
      <c r="K29" s="17"/>
      <c r="L29" s="17">
        <v>0.48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9" t="s">
        <v>82</v>
      </c>
      <c r="B30" s="9" t="s">
        <v>263</v>
      </c>
      <c r="C30" s="10" t="s">
        <v>264</v>
      </c>
      <c r="D30" s="9" t="s">
        <v>130</v>
      </c>
      <c r="E30" s="9" t="s">
        <v>131</v>
      </c>
      <c r="F30" s="9" t="s">
        <v>265</v>
      </c>
      <c r="G30" s="9" t="s">
        <v>266</v>
      </c>
      <c r="H30" s="17">
        <v>146.904</v>
      </c>
      <c r="I30" s="17">
        <v>146.904</v>
      </c>
      <c r="J30" s="17"/>
      <c r="K30" s="17"/>
      <c r="L30" s="17">
        <v>146.904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ht="18.75" customHeight="1" spans="1:23">
      <c r="A31" s="12" t="s">
        <v>58</v>
      </c>
      <c r="B31" s="12"/>
      <c r="C31" s="12"/>
      <c r="D31" s="12"/>
      <c r="E31" s="12"/>
      <c r="F31" s="12"/>
      <c r="G31" s="12"/>
      <c r="H31" s="17">
        <v>383.115536</v>
      </c>
      <c r="I31" s="17">
        <v>383.115536</v>
      </c>
      <c r="J31" s="17"/>
      <c r="K31" s="17"/>
      <c r="L31" s="17">
        <v>383.115536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</sheetData>
  <mergeCells count="30">
    <mergeCell ref="A3:W3"/>
    <mergeCell ref="A4:G4"/>
    <mergeCell ref="I5:W5"/>
    <mergeCell ref="I6:M6"/>
    <mergeCell ref="N6:P6"/>
    <mergeCell ref="R6:W6"/>
    <mergeCell ref="A31:G31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2"/>
  <sheetViews>
    <sheetView showZeros="0" topLeftCell="E1" workbookViewId="0">
      <pane ySplit="1" topLeftCell="A9" activePane="bottomLeft" state="frozen"/>
      <selection/>
      <selection pane="bottomLeft"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267</v>
      </c>
    </row>
    <row r="3" ht="45" customHeight="1" spans="1:23">
      <c r="A3" s="4" t="s">
        <v>268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18.75" customHeight="1" spans="1:23">
      <c r="A4" s="5" t="str">
        <f>"单位名称："&amp;"玉溪市红塔区交通运输局"</f>
        <v>单位名称：玉溪市红塔区交通运输局</v>
      </c>
      <c r="B4" s="5"/>
      <c r="C4" s="5"/>
      <c r="D4" s="5"/>
      <c r="E4" s="5"/>
      <c r="F4" s="5"/>
      <c r="G4" s="5"/>
      <c r="H4" s="5"/>
      <c r="I4" s="55"/>
      <c r="J4" s="55"/>
      <c r="K4" s="55"/>
      <c r="L4" s="55"/>
      <c r="M4" s="55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13" t="s">
        <v>269</v>
      </c>
      <c r="B5" s="13" t="s">
        <v>195</v>
      </c>
      <c r="C5" s="13" t="s">
        <v>196</v>
      </c>
      <c r="D5" s="13" t="s">
        <v>270</v>
      </c>
      <c r="E5" s="13" t="s">
        <v>197</v>
      </c>
      <c r="F5" s="13" t="s">
        <v>198</v>
      </c>
      <c r="G5" s="13" t="s">
        <v>199</v>
      </c>
      <c r="H5" s="13" t="s">
        <v>200</v>
      </c>
      <c r="I5" s="46" t="s">
        <v>58</v>
      </c>
      <c r="J5" s="46" t="s">
        <v>271</v>
      </c>
      <c r="K5" s="13"/>
      <c r="L5" s="13"/>
      <c r="M5" s="13"/>
      <c r="N5" s="13" t="s">
        <v>202</v>
      </c>
      <c r="O5" s="13"/>
      <c r="P5" s="13"/>
      <c r="Q5" s="13" t="s">
        <v>64</v>
      </c>
      <c r="R5" s="13" t="s">
        <v>88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6" t="s">
        <v>203</v>
      </c>
      <c r="J6" s="46" t="s">
        <v>61</v>
      </c>
      <c r="K6" s="13"/>
      <c r="L6" s="13" t="s">
        <v>62</v>
      </c>
      <c r="M6" s="13" t="s">
        <v>63</v>
      </c>
      <c r="N6" s="13" t="s">
        <v>61</v>
      </c>
      <c r="O6" s="13" t="s">
        <v>62</v>
      </c>
      <c r="P6" s="13" t="s">
        <v>63</v>
      </c>
      <c r="Q6" s="13" t="s">
        <v>64</v>
      </c>
      <c r="R6" s="13" t="s">
        <v>60</v>
      </c>
      <c r="S6" s="13" t="s">
        <v>67</v>
      </c>
      <c r="T6" s="13" t="s">
        <v>68</v>
      </c>
      <c r="U6" s="13" t="s">
        <v>69</v>
      </c>
      <c r="V6" s="13" t="s">
        <v>70</v>
      </c>
      <c r="W6" s="13" t="s">
        <v>71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6"/>
      <c r="J7" s="46" t="s">
        <v>61</v>
      </c>
      <c r="K7" s="13"/>
      <c r="L7" s="13" t="s">
        <v>62</v>
      </c>
      <c r="M7" s="13" t="s">
        <v>63</v>
      </c>
      <c r="N7" s="13" t="s">
        <v>61</v>
      </c>
      <c r="O7" s="13" t="s">
        <v>62</v>
      </c>
      <c r="P7" s="13" t="s">
        <v>63</v>
      </c>
      <c r="Q7" s="13"/>
      <c r="R7" s="13" t="s">
        <v>60</v>
      </c>
      <c r="S7" s="13" t="s">
        <v>67</v>
      </c>
      <c r="T7" s="13" t="s">
        <v>68</v>
      </c>
      <c r="U7" s="13" t="s">
        <v>69</v>
      </c>
      <c r="V7" s="13" t="s">
        <v>70</v>
      </c>
      <c r="W7" s="13" t="s">
        <v>71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6"/>
      <c r="J8" s="46" t="s">
        <v>60</v>
      </c>
      <c r="K8" s="13" t="s">
        <v>272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72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273</v>
      </c>
      <c r="D10" s="9"/>
      <c r="E10" s="9"/>
      <c r="F10" s="9"/>
      <c r="G10" s="9"/>
      <c r="H10" s="9"/>
      <c r="I10" s="11">
        <v>9.93636</v>
      </c>
      <c r="J10" s="11">
        <v>9.93636</v>
      </c>
      <c r="K10" s="11">
        <v>9.93636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274</v>
      </c>
      <c r="B11" s="9" t="s">
        <v>275</v>
      </c>
      <c r="C11" s="10" t="s">
        <v>273</v>
      </c>
      <c r="D11" s="9" t="s">
        <v>82</v>
      </c>
      <c r="E11" s="9" t="s">
        <v>132</v>
      </c>
      <c r="F11" s="9" t="s">
        <v>133</v>
      </c>
      <c r="G11" s="9" t="s">
        <v>276</v>
      </c>
      <c r="H11" s="9" t="s">
        <v>277</v>
      </c>
      <c r="I11" s="11">
        <v>9.93636</v>
      </c>
      <c r="J11" s="11">
        <v>9.93636</v>
      </c>
      <c r="K11" s="11">
        <v>9.93636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23"/>
      <c r="B12" s="23"/>
      <c r="C12" s="10" t="s">
        <v>278</v>
      </c>
      <c r="D12" s="23"/>
      <c r="E12" s="23"/>
      <c r="F12" s="23"/>
      <c r="G12" s="23"/>
      <c r="H12" s="23"/>
      <c r="I12" s="11">
        <v>0.3</v>
      </c>
      <c r="J12" s="11">
        <v>0.3</v>
      </c>
      <c r="K12" s="11">
        <v>0.3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279</v>
      </c>
      <c r="B13" s="9" t="s">
        <v>280</v>
      </c>
      <c r="C13" s="10" t="s">
        <v>278</v>
      </c>
      <c r="D13" s="9" t="s">
        <v>82</v>
      </c>
      <c r="E13" s="9" t="s">
        <v>101</v>
      </c>
      <c r="F13" s="9" t="s">
        <v>100</v>
      </c>
      <c r="G13" s="9" t="s">
        <v>246</v>
      </c>
      <c r="H13" s="9" t="s">
        <v>247</v>
      </c>
      <c r="I13" s="11">
        <v>0.3</v>
      </c>
      <c r="J13" s="11">
        <v>0.3</v>
      </c>
      <c r="K13" s="11">
        <v>0.3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18.75" customHeight="1" spans="1:23">
      <c r="A14" s="23"/>
      <c r="B14" s="23"/>
      <c r="C14" s="10" t="s">
        <v>281</v>
      </c>
      <c r="D14" s="23"/>
      <c r="E14" s="23"/>
      <c r="F14" s="23"/>
      <c r="G14" s="23"/>
      <c r="H14" s="23"/>
      <c r="I14" s="11">
        <v>3</v>
      </c>
      <c r="J14" s="11">
        <v>3</v>
      </c>
      <c r="K14" s="11">
        <v>3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18.75" customHeight="1" spans="1:23">
      <c r="A15" s="9" t="s">
        <v>282</v>
      </c>
      <c r="B15" s="9" t="s">
        <v>283</v>
      </c>
      <c r="C15" s="10" t="s">
        <v>281</v>
      </c>
      <c r="D15" s="9" t="s">
        <v>82</v>
      </c>
      <c r="E15" s="9" t="s">
        <v>132</v>
      </c>
      <c r="F15" s="9" t="s">
        <v>133</v>
      </c>
      <c r="G15" s="9" t="s">
        <v>284</v>
      </c>
      <c r="H15" s="9" t="s">
        <v>285</v>
      </c>
      <c r="I15" s="11">
        <v>3</v>
      </c>
      <c r="J15" s="11">
        <v>3</v>
      </c>
      <c r="K15" s="11">
        <v>3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18.75" customHeight="1" spans="1:23">
      <c r="A16" s="23"/>
      <c r="B16" s="23"/>
      <c r="C16" s="10" t="s">
        <v>286</v>
      </c>
      <c r="D16" s="23"/>
      <c r="E16" s="23"/>
      <c r="F16" s="23"/>
      <c r="G16" s="23"/>
      <c r="H16" s="23"/>
      <c r="I16" s="11">
        <v>7.2</v>
      </c>
      <c r="J16" s="11">
        <v>7.2</v>
      </c>
      <c r="K16" s="11">
        <v>7.2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18.75" customHeight="1" spans="1:23">
      <c r="A17" s="9" t="s">
        <v>282</v>
      </c>
      <c r="B17" s="9" t="s">
        <v>287</v>
      </c>
      <c r="C17" s="10" t="s">
        <v>286</v>
      </c>
      <c r="D17" s="9" t="s">
        <v>82</v>
      </c>
      <c r="E17" s="9" t="s">
        <v>130</v>
      </c>
      <c r="F17" s="9" t="s">
        <v>131</v>
      </c>
      <c r="G17" s="9" t="s">
        <v>288</v>
      </c>
      <c r="H17" s="9" t="s">
        <v>289</v>
      </c>
      <c r="I17" s="11">
        <v>7.2</v>
      </c>
      <c r="J17" s="11">
        <v>7.2</v>
      </c>
      <c r="K17" s="11">
        <v>7.2</v>
      </c>
      <c r="L17" s="11"/>
      <c r="M17" s="11"/>
      <c r="N17" s="11"/>
      <c r="O17" s="11"/>
      <c r="P17" s="23"/>
      <c r="Q17" s="11"/>
      <c r="R17" s="11"/>
      <c r="S17" s="11"/>
      <c r="T17" s="11"/>
      <c r="U17" s="11"/>
      <c r="V17" s="11"/>
      <c r="W17" s="11"/>
    </row>
    <row r="18" ht="18.75" customHeight="1" spans="1:23">
      <c r="A18" s="23"/>
      <c r="B18" s="23"/>
      <c r="C18" s="10" t="s">
        <v>290</v>
      </c>
      <c r="D18" s="23"/>
      <c r="E18" s="23"/>
      <c r="F18" s="23"/>
      <c r="G18" s="23"/>
      <c r="H18" s="23"/>
      <c r="I18" s="11">
        <v>1000</v>
      </c>
      <c r="J18" s="11"/>
      <c r="K18" s="11"/>
      <c r="L18" s="11">
        <v>1000</v>
      </c>
      <c r="M18" s="11"/>
      <c r="N18" s="11"/>
      <c r="O18" s="11"/>
      <c r="P18" s="23"/>
      <c r="Q18" s="11"/>
      <c r="R18" s="11"/>
      <c r="S18" s="11"/>
      <c r="T18" s="11"/>
      <c r="U18" s="11"/>
      <c r="V18" s="11"/>
      <c r="W18" s="11"/>
    </row>
    <row r="19" ht="18.75" customHeight="1" spans="1:23">
      <c r="A19" s="9" t="s">
        <v>282</v>
      </c>
      <c r="B19" s="9" t="s">
        <v>291</v>
      </c>
      <c r="C19" s="10" t="s">
        <v>290</v>
      </c>
      <c r="D19" s="9" t="s">
        <v>82</v>
      </c>
      <c r="E19" s="9" t="s">
        <v>124</v>
      </c>
      <c r="F19" s="9" t="s">
        <v>125</v>
      </c>
      <c r="G19" s="9" t="s">
        <v>292</v>
      </c>
      <c r="H19" s="9" t="s">
        <v>293</v>
      </c>
      <c r="I19" s="11">
        <v>1000</v>
      </c>
      <c r="J19" s="11"/>
      <c r="K19" s="11"/>
      <c r="L19" s="11">
        <v>1000</v>
      </c>
      <c r="M19" s="11"/>
      <c r="N19" s="11"/>
      <c r="O19" s="11"/>
      <c r="P19" s="23"/>
      <c r="Q19" s="11"/>
      <c r="R19" s="11"/>
      <c r="S19" s="11"/>
      <c r="T19" s="11"/>
      <c r="U19" s="11"/>
      <c r="V19" s="11"/>
      <c r="W19" s="11"/>
    </row>
    <row r="20" ht="18.75" customHeight="1" spans="1:23">
      <c r="A20" s="23"/>
      <c r="B20" s="23"/>
      <c r="C20" s="10" t="s">
        <v>294</v>
      </c>
      <c r="D20" s="23"/>
      <c r="E20" s="23"/>
      <c r="F20" s="23"/>
      <c r="G20" s="23"/>
      <c r="H20" s="23"/>
      <c r="I20" s="11">
        <v>50</v>
      </c>
      <c r="J20" s="11">
        <v>50</v>
      </c>
      <c r="K20" s="11">
        <v>50</v>
      </c>
      <c r="L20" s="11"/>
      <c r="M20" s="11"/>
      <c r="N20" s="11"/>
      <c r="O20" s="11"/>
      <c r="P20" s="23"/>
      <c r="Q20" s="11"/>
      <c r="R20" s="11"/>
      <c r="S20" s="11"/>
      <c r="T20" s="11"/>
      <c r="U20" s="11"/>
      <c r="V20" s="11"/>
      <c r="W20" s="11"/>
    </row>
    <row r="21" ht="18.75" customHeight="1" spans="1:23">
      <c r="A21" s="9" t="s">
        <v>279</v>
      </c>
      <c r="B21" s="9" t="s">
        <v>295</v>
      </c>
      <c r="C21" s="10" t="s">
        <v>294</v>
      </c>
      <c r="D21" s="9" t="s">
        <v>82</v>
      </c>
      <c r="E21" s="9" t="s">
        <v>132</v>
      </c>
      <c r="F21" s="9" t="s">
        <v>133</v>
      </c>
      <c r="G21" s="9" t="s">
        <v>246</v>
      </c>
      <c r="H21" s="9" t="s">
        <v>247</v>
      </c>
      <c r="I21" s="11">
        <v>50</v>
      </c>
      <c r="J21" s="11">
        <v>50</v>
      </c>
      <c r="K21" s="11">
        <v>50</v>
      </c>
      <c r="L21" s="11"/>
      <c r="M21" s="11"/>
      <c r="N21" s="11"/>
      <c r="O21" s="11"/>
      <c r="P21" s="23"/>
      <c r="Q21" s="11"/>
      <c r="R21" s="11"/>
      <c r="S21" s="11"/>
      <c r="T21" s="11"/>
      <c r="U21" s="11"/>
      <c r="V21" s="11"/>
      <c r="W21" s="11"/>
    </row>
    <row r="22" ht="18.75" customHeight="1" spans="1:23">
      <c r="A22" s="12" t="s">
        <v>58</v>
      </c>
      <c r="B22" s="12"/>
      <c r="C22" s="12"/>
      <c r="D22" s="12"/>
      <c r="E22" s="12"/>
      <c r="F22" s="12"/>
      <c r="G22" s="12"/>
      <c r="H22" s="12"/>
      <c r="I22" s="11">
        <v>1070.43636</v>
      </c>
      <c r="J22" s="11">
        <v>70.43636</v>
      </c>
      <c r="K22" s="11">
        <v>70.43636</v>
      </c>
      <c r="L22" s="11">
        <v>1000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</sheetData>
  <mergeCells count="28">
    <mergeCell ref="A3:W3"/>
    <mergeCell ref="A4:H4"/>
    <mergeCell ref="J5:M5"/>
    <mergeCell ref="N5:P5"/>
    <mergeCell ref="R5:W5"/>
    <mergeCell ref="A22:H2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6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customHeight="1" spans="1:10">
      <c r="A2" s="20" t="s">
        <v>296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31" t="s">
        <v>297</v>
      </c>
      <c r="B3" s="31"/>
      <c r="C3" s="31"/>
      <c r="D3" s="31"/>
      <c r="E3" s="31"/>
      <c r="F3" s="31"/>
      <c r="G3" s="31"/>
      <c r="H3" s="31"/>
      <c r="I3" s="31"/>
      <c r="J3" s="31"/>
    </row>
    <row r="4" ht="20.25" customHeight="1" spans="1:10">
      <c r="A4" s="19" t="str">
        <f>"单位名称："&amp;"玉溪市红塔区交通运输局"</f>
        <v>单位名称：玉溪市红塔区交通运输局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2" t="s">
        <v>298</v>
      </c>
      <c r="B5" s="32" t="s">
        <v>299</v>
      </c>
      <c r="C5" s="32" t="s">
        <v>300</v>
      </c>
      <c r="D5" s="32" t="s">
        <v>301</v>
      </c>
      <c r="E5" s="32" t="s">
        <v>302</v>
      </c>
      <c r="F5" s="32" t="s">
        <v>303</v>
      </c>
      <c r="G5" s="32" t="s">
        <v>304</v>
      </c>
      <c r="H5" s="32" t="s">
        <v>305</v>
      </c>
      <c r="I5" s="32" t="s">
        <v>306</v>
      </c>
      <c r="J5" s="32" t="s">
        <v>307</v>
      </c>
    </row>
    <row r="6" ht="46.5" customHeight="1" spans="1:10">
      <c r="A6" s="32"/>
      <c r="B6" s="32"/>
      <c r="C6" s="32"/>
      <c r="D6" s="32"/>
      <c r="E6" s="32"/>
      <c r="F6" s="32"/>
      <c r="G6" s="32"/>
      <c r="H6" s="32"/>
      <c r="I6" s="32"/>
      <c r="J6" s="32"/>
    </row>
    <row r="7" ht="20.25" customHeight="1" spans="1:10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</row>
    <row r="8" ht="20.25" customHeight="1" spans="1:10">
      <c r="A8" t="s">
        <v>82</v>
      </c>
      <c r="B8" s="23"/>
      <c r="C8" s="23"/>
      <c r="E8" s="38"/>
      <c r="F8" s="38"/>
      <c r="G8" s="38"/>
      <c r="H8" s="38"/>
      <c r="I8" s="38"/>
      <c r="J8" s="38"/>
    </row>
    <row r="9" ht="20.25" customHeight="1" spans="1:10">
      <c r="A9" s="51" t="s">
        <v>294</v>
      </c>
      <c r="B9" s="23" t="s">
        <v>308</v>
      </c>
      <c r="C9" s="24"/>
      <c r="D9" s="24"/>
      <c r="E9" s="38"/>
      <c r="F9" s="38"/>
      <c r="G9" s="38"/>
      <c r="H9" s="38"/>
      <c r="I9" s="38"/>
      <c r="J9" s="38"/>
    </row>
    <row r="10" ht="20.25" customHeight="1" spans="1:10">
      <c r="A10" s="23"/>
      <c r="B10" s="23"/>
      <c r="C10" s="23" t="s">
        <v>309</v>
      </c>
      <c r="D10" s="52" t="s">
        <v>310</v>
      </c>
      <c r="E10" s="53" t="s">
        <v>311</v>
      </c>
      <c r="F10" s="39" t="s">
        <v>312</v>
      </c>
      <c r="G10" s="24" t="s">
        <v>313</v>
      </c>
      <c r="H10" s="39" t="s">
        <v>314</v>
      </c>
      <c r="I10" s="39" t="s">
        <v>315</v>
      </c>
      <c r="J10" s="53" t="s">
        <v>316</v>
      </c>
    </row>
    <row r="11" ht="20.25" customHeight="1" spans="1:10">
      <c r="A11" s="23"/>
      <c r="B11" s="23"/>
      <c r="C11" s="23" t="s">
        <v>309</v>
      </c>
      <c r="D11" s="52" t="s">
        <v>310</v>
      </c>
      <c r="E11" s="53" t="s">
        <v>317</v>
      </c>
      <c r="F11" s="39" t="s">
        <v>318</v>
      </c>
      <c r="G11" s="24" t="s">
        <v>319</v>
      </c>
      <c r="H11" s="39" t="s">
        <v>320</v>
      </c>
      <c r="I11" s="39" t="s">
        <v>315</v>
      </c>
      <c r="J11" s="53" t="s">
        <v>321</v>
      </c>
    </row>
    <row r="12" ht="20.25" customHeight="1" spans="1:10">
      <c r="A12" s="23"/>
      <c r="B12" s="23"/>
      <c r="C12" s="23" t="s">
        <v>309</v>
      </c>
      <c r="D12" s="52" t="s">
        <v>322</v>
      </c>
      <c r="E12" s="53" t="s">
        <v>323</v>
      </c>
      <c r="F12" s="39" t="s">
        <v>324</v>
      </c>
      <c r="G12" s="24" t="s">
        <v>325</v>
      </c>
      <c r="H12" s="39" t="s">
        <v>326</v>
      </c>
      <c r="I12" s="39" t="s">
        <v>315</v>
      </c>
      <c r="J12" s="53" t="s">
        <v>327</v>
      </c>
    </row>
    <row r="13" ht="20.25" customHeight="1" spans="1:10">
      <c r="A13" s="23"/>
      <c r="B13" s="23"/>
      <c r="C13" s="23" t="s">
        <v>309</v>
      </c>
      <c r="D13" s="52" t="s">
        <v>322</v>
      </c>
      <c r="E13" s="53" t="s">
        <v>328</v>
      </c>
      <c r="F13" s="39" t="s">
        <v>324</v>
      </c>
      <c r="G13" s="24" t="s">
        <v>325</v>
      </c>
      <c r="H13" s="39" t="s">
        <v>326</v>
      </c>
      <c r="I13" s="39" t="s">
        <v>315</v>
      </c>
      <c r="J13" s="53" t="s">
        <v>329</v>
      </c>
    </row>
    <row r="14" ht="20.25" customHeight="1" spans="1:10">
      <c r="A14" s="23"/>
      <c r="B14" s="23"/>
      <c r="C14" s="23" t="s">
        <v>330</v>
      </c>
      <c r="D14" s="52" t="s">
        <v>331</v>
      </c>
      <c r="E14" s="53" t="s">
        <v>332</v>
      </c>
      <c r="F14" s="39" t="s">
        <v>324</v>
      </c>
      <c r="G14" s="24" t="s">
        <v>333</v>
      </c>
      <c r="H14" s="39" t="s">
        <v>326</v>
      </c>
      <c r="I14" s="39" t="s">
        <v>334</v>
      </c>
      <c r="J14" s="53" t="s">
        <v>335</v>
      </c>
    </row>
    <row r="15" ht="20.25" customHeight="1" spans="1:10">
      <c r="A15" s="23"/>
      <c r="B15" s="23"/>
      <c r="C15" s="23" t="s">
        <v>336</v>
      </c>
      <c r="D15" s="52" t="s">
        <v>337</v>
      </c>
      <c r="E15" s="53" t="s">
        <v>338</v>
      </c>
      <c r="F15" s="39" t="s">
        <v>318</v>
      </c>
      <c r="G15" s="24" t="s">
        <v>339</v>
      </c>
      <c r="H15" s="39" t="s">
        <v>326</v>
      </c>
      <c r="I15" s="39" t="s">
        <v>315</v>
      </c>
      <c r="J15" s="53" t="s">
        <v>340</v>
      </c>
    </row>
    <row r="16" ht="20.25" customHeight="1" spans="1:10">
      <c r="A16" s="51" t="s">
        <v>273</v>
      </c>
      <c r="B16" s="23" t="s">
        <v>341</v>
      </c>
      <c r="C16" s="23"/>
      <c r="D16" s="23"/>
      <c r="E16" s="23"/>
      <c r="F16" s="23"/>
      <c r="G16" s="23"/>
      <c r="H16" s="23"/>
      <c r="I16" s="23"/>
      <c r="J16" s="23"/>
    </row>
    <row r="17" ht="20.25" customHeight="1" spans="1:10">
      <c r="A17" s="23"/>
      <c r="B17" s="23"/>
      <c r="C17" s="23" t="s">
        <v>309</v>
      </c>
      <c r="D17" s="52" t="s">
        <v>310</v>
      </c>
      <c r="E17" s="53" t="s">
        <v>342</v>
      </c>
      <c r="F17" s="39" t="s">
        <v>324</v>
      </c>
      <c r="G17" s="24" t="s">
        <v>325</v>
      </c>
      <c r="H17" s="39" t="s">
        <v>326</v>
      </c>
      <c r="I17" s="39" t="s">
        <v>334</v>
      </c>
      <c r="J17" s="53" t="s">
        <v>343</v>
      </c>
    </row>
    <row r="18" ht="20.25" customHeight="1" spans="1:10">
      <c r="A18" s="23"/>
      <c r="B18" s="23"/>
      <c r="C18" s="23" t="s">
        <v>309</v>
      </c>
      <c r="D18" s="52" t="s">
        <v>322</v>
      </c>
      <c r="E18" s="53" t="s">
        <v>344</v>
      </c>
      <c r="F18" s="39" t="s">
        <v>324</v>
      </c>
      <c r="G18" s="24" t="s">
        <v>325</v>
      </c>
      <c r="H18" s="39" t="s">
        <v>326</v>
      </c>
      <c r="I18" s="39" t="s">
        <v>334</v>
      </c>
      <c r="J18" s="53" t="s">
        <v>345</v>
      </c>
    </row>
    <row r="19" ht="20.25" customHeight="1" spans="1:10">
      <c r="A19" s="23"/>
      <c r="B19" s="23"/>
      <c r="C19" s="23" t="s">
        <v>309</v>
      </c>
      <c r="D19" s="52" t="s">
        <v>346</v>
      </c>
      <c r="E19" s="53" t="s">
        <v>347</v>
      </c>
      <c r="F19" s="39" t="s">
        <v>324</v>
      </c>
      <c r="G19" s="24" t="s">
        <v>325</v>
      </c>
      <c r="H19" s="39" t="s">
        <v>326</v>
      </c>
      <c r="I19" s="39" t="s">
        <v>334</v>
      </c>
      <c r="J19" s="53" t="s">
        <v>348</v>
      </c>
    </row>
    <row r="20" ht="20.25" customHeight="1" spans="1:10">
      <c r="A20" s="23"/>
      <c r="B20" s="23"/>
      <c r="C20" s="23" t="s">
        <v>330</v>
      </c>
      <c r="D20" s="52" t="s">
        <v>349</v>
      </c>
      <c r="E20" s="53" t="s">
        <v>350</v>
      </c>
      <c r="F20" s="39" t="s">
        <v>324</v>
      </c>
      <c r="G20" s="24" t="s">
        <v>351</v>
      </c>
      <c r="H20" s="39" t="s">
        <v>352</v>
      </c>
      <c r="I20" s="39" t="s">
        <v>315</v>
      </c>
      <c r="J20" s="53" t="s">
        <v>353</v>
      </c>
    </row>
    <row r="21" ht="20.25" customHeight="1" spans="1:10">
      <c r="A21" s="23"/>
      <c r="B21" s="23"/>
      <c r="C21" s="23" t="s">
        <v>336</v>
      </c>
      <c r="D21" s="52" t="s">
        <v>337</v>
      </c>
      <c r="E21" s="53" t="s">
        <v>354</v>
      </c>
      <c r="F21" s="39" t="s">
        <v>324</v>
      </c>
      <c r="G21" s="24" t="s">
        <v>325</v>
      </c>
      <c r="H21" s="39" t="s">
        <v>326</v>
      </c>
      <c r="I21" s="39" t="s">
        <v>334</v>
      </c>
      <c r="J21" s="53" t="s">
        <v>355</v>
      </c>
    </row>
    <row r="22" ht="20.25" customHeight="1" spans="1:10">
      <c r="A22" s="51" t="s">
        <v>290</v>
      </c>
      <c r="B22" s="23" t="s">
        <v>356</v>
      </c>
      <c r="C22" s="23"/>
      <c r="D22" s="23"/>
      <c r="E22" s="23"/>
      <c r="F22" s="23"/>
      <c r="G22" s="23"/>
      <c r="H22" s="23"/>
      <c r="I22" s="23"/>
      <c r="J22" s="23"/>
    </row>
    <row r="23" ht="20.25" customHeight="1" spans="1:10">
      <c r="A23" s="23"/>
      <c r="B23" s="23"/>
      <c r="C23" s="23" t="s">
        <v>309</v>
      </c>
      <c r="D23" s="52" t="s">
        <v>310</v>
      </c>
      <c r="E23" s="53" t="s">
        <v>357</v>
      </c>
      <c r="F23" s="39" t="s">
        <v>324</v>
      </c>
      <c r="G23" s="24" t="s">
        <v>358</v>
      </c>
      <c r="H23" s="39" t="s">
        <v>359</v>
      </c>
      <c r="I23" s="39" t="s">
        <v>315</v>
      </c>
      <c r="J23" s="53" t="s">
        <v>360</v>
      </c>
    </row>
    <row r="24" ht="20.25" customHeight="1" spans="1:10">
      <c r="A24" s="23"/>
      <c r="B24" s="23"/>
      <c r="C24" s="23" t="s">
        <v>309</v>
      </c>
      <c r="D24" s="52" t="s">
        <v>310</v>
      </c>
      <c r="E24" s="53" t="s">
        <v>361</v>
      </c>
      <c r="F24" s="39" t="s">
        <v>324</v>
      </c>
      <c r="G24" s="24" t="s">
        <v>362</v>
      </c>
      <c r="H24" s="39" t="s">
        <v>363</v>
      </c>
      <c r="I24" s="39" t="s">
        <v>315</v>
      </c>
      <c r="J24" s="53" t="s">
        <v>364</v>
      </c>
    </row>
    <row r="25" ht="20.25" customHeight="1" spans="1:10">
      <c r="A25" s="23"/>
      <c r="B25" s="23"/>
      <c r="C25" s="23" t="s">
        <v>309</v>
      </c>
      <c r="D25" s="52" t="s">
        <v>310</v>
      </c>
      <c r="E25" s="53" t="s">
        <v>365</v>
      </c>
      <c r="F25" s="39" t="s">
        <v>324</v>
      </c>
      <c r="G25" s="24" t="s">
        <v>74</v>
      </c>
      <c r="H25" s="39" t="s">
        <v>366</v>
      </c>
      <c r="I25" s="39" t="s">
        <v>315</v>
      </c>
      <c r="J25" s="53" t="s">
        <v>367</v>
      </c>
    </row>
    <row r="26" ht="20.25" customHeight="1" spans="1:10">
      <c r="A26" s="23"/>
      <c r="B26" s="23"/>
      <c r="C26" s="23" t="s">
        <v>309</v>
      </c>
      <c r="D26" s="52" t="s">
        <v>310</v>
      </c>
      <c r="E26" s="53" t="s">
        <v>368</v>
      </c>
      <c r="F26" s="39" t="s">
        <v>324</v>
      </c>
      <c r="G26" s="24" t="s">
        <v>76</v>
      </c>
      <c r="H26" s="39" t="s">
        <v>369</v>
      </c>
      <c r="I26" s="39" t="s">
        <v>315</v>
      </c>
      <c r="J26" s="53" t="s">
        <v>370</v>
      </c>
    </row>
    <row r="27" ht="20.25" customHeight="1" spans="1:10">
      <c r="A27" s="23"/>
      <c r="B27" s="23"/>
      <c r="C27" s="23" t="s">
        <v>309</v>
      </c>
      <c r="D27" s="52" t="s">
        <v>322</v>
      </c>
      <c r="E27" s="53" t="s">
        <v>371</v>
      </c>
      <c r="F27" s="39" t="s">
        <v>324</v>
      </c>
      <c r="G27" s="24" t="s">
        <v>372</v>
      </c>
      <c r="H27" s="39"/>
      <c r="I27" s="39" t="s">
        <v>334</v>
      </c>
      <c r="J27" s="53" t="s">
        <v>373</v>
      </c>
    </row>
    <row r="28" ht="20.25" customHeight="1" spans="1:10">
      <c r="A28" s="23"/>
      <c r="B28" s="23"/>
      <c r="C28" s="23" t="s">
        <v>309</v>
      </c>
      <c r="D28" s="52" t="s">
        <v>346</v>
      </c>
      <c r="E28" s="53" t="s">
        <v>374</v>
      </c>
      <c r="F28" s="39" t="s">
        <v>324</v>
      </c>
      <c r="G28" s="24" t="s">
        <v>375</v>
      </c>
      <c r="H28" s="39" t="s">
        <v>376</v>
      </c>
      <c r="I28" s="39" t="s">
        <v>315</v>
      </c>
      <c r="J28" s="53" t="s">
        <v>377</v>
      </c>
    </row>
    <row r="29" ht="20.25" customHeight="1" spans="1:10">
      <c r="A29" s="23"/>
      <c r="B29" s="23"/>
      <c r="C29" s="23" t="s">
        <v>309</v>
      </c>
      <c r="D29" s="52" t="s">
        <v>346</v>
      </c>
      <c r="E29" s="53" t="s">
        <v>378</v>
      </c>
      <c r="F29" s="39" t="s">
        <v>324</v>
      </c>
      <c r="G29" s="24" t="s">
        <v>379</v>
      </c>
      <c r="H29" s="39" t="s">
        <v>376</v>
      </c>
      <c r="I29" s="39" t="s">
        <v>315</v>
      </c>
      <c r="J29" s="53" t="s">
        <v>380</v>
      </c>
    </row>
    <row r="30" ht="20.25" customHeight="1" spans="1:10">
      <c r="A30" s="23"/>
      <c r="B30" s="23"/>
      <c r="C30" s="23" t="s">
        <v>309</v>
      </c>
      <c r="D30" s="52" t="s">
        <v>346</v>
      </c>
      <c r="E30" s="53" t="s">
        <v>381</v>
      </c>
      <c r="F30" s="39" t="s">
        <v>324</v>
      </c>
      <c r="G30" s="24" t="s">
        <v>382</v>
      </c>
      <c r="H30" s="39" t="s">
        <v>376</v>
      </c>
      <c r="I30" s="39" t="s">
        <v>315</v>
      </c>
      <c r="J30" s="53" t="s">
        <v>383</v>
      </c>
    </row>
    <row r="31" ht="20.25" customHeight="1" spans="1:10">
      <c r="A31" s="23"/>
      <c r="B31" s="23"/>
      <c r="C31" s="23" t="s">
        <v>330</v>
      </c>
      <c r="D31" s="52" t="s">
        <v>349</v>
      </c>
      <c r="E31" s="53" t="s">
        <v>384</v>
      </c>
      <c r="F31" s="39" t="s">
        <v>324</v>
      </c>
      <c r="G31" s="24" t="s">
        <v>385</v>
      </c>
      <c r="H31" s="39"/>
      <c r="I31" s="39" t="s">
        <v>334</v>
      </c>
      <c r="J31" s="53" t="s">
        <v>386</v>
      </c>
    </row>
    <row r="32" ht="20.25" customHeight="1" spans="1:10">
      <c r="A32" s="23"/>
      <c r="B32" s="23"/>
      <c r="C32" s="23" t="s">
        <v>330</v>
      </c>
      <c r="D32" s="52" t="s">
        <v>331</v>
      </c>
      <c r="E32" s="53" t="s">
        <v>387</v>
      </c>
      <c r="F32" s="39" t="s">
        <v>324</v>
      </c>
      <c r="G32" s="24" t="s">
        <v>388</v>
      </c>
      <c r="H32" s="39"/>
      <c r="I32" s="39" t="s">
        <v>334</v>
      </c>
      <c r="J32" s="53" t="s">
        <v>389</v>
      </c>
    </row>
    <row r="33" ht="20.25" customHeight="1" spans="1:10">
      <c r="A33" s="23"/>
      <c r="B33" s="23"/>
      <c r="C33" s="23" t="s">
        <v>336</v>
      </c>
      <c r="D33" s="52" t="s">
        <v>337</v>
      </c>
      <c r="E33" s="53" t="s">
        <v>390</v>
      </c>
      <c r="F33" s="39" t="s">
        <v>318</v>
      </c>
      <c r="G33" s="24" t="s">
        <v>391</v>
      </c>
      <c r="H33" s="39" t="s">
        <v>326</v>
      </c>
      <c r="I33" s="39" t="s">
        <v>315</v>
      </c>
      <c r="J33" s="53" t="s">
        <v>392</v>
      </c>
    </row>
    <row r="34" ht="20.25" customHeight="1" spans="1:10">
      <c r="A34" s="23"/>
      <c r="B34" s="23"/>
      <c r="C34" s="23" t="s">
        <v>336</v>
      </c>
      <c r="D34" s="52" t="s">
        <v>337</v>
      </c>
      <c r="E34" s="53" t="s">
        <v>393</v>
      </c>
      <c r="F34" s="39" t="s">
        <v>318</v>
      </c>
      <c r="G34" s="24" t="s">
        <v>391</v>
      </c>
      <c r="H34" s="39" t="s">
        <v>326</v>
      </c>
      <c r="I34" s="39" t="s">
        <v>315</v>
      </c>
      <c r="J34" s="53" t="s">
        <v>392</v>
      </c>
    </row>
    <row r="35" ht="20.25" customHeight="1" spans="1:10">
      <c r="A35" s="51" t="s">
        <v>278</v>
      </c>
      <c r="B35" s="23" t="s">
        <v>394</v>
      </c>
      <c r="C35" s="23"/>
      <c r="D35" s="23"/>
      <c r="E35" s="23"/>
      <c r="F35" s="23"/>
      <c r="G35" s="23"/>
      <c r="H35" s="23"/>
      <c r="I35" s="23"/>
      <c r="J35" s="23"/>
    </row>
    <row r="36" ht="20.25" customHeight="1" spans="1:10">
      <c r="A36" s="23"/>
      <c r="B36" s="23"/>
      <c r="C36" s="23" t="s">
        <v>309</v>
      </c>
      <c r="D36" s="52" t="s">
        <v>310</v>
      </c>
      <c r="E36" s="53" t="s">
        <v>395</v>
      </c>
      <c r="F36" s="39" t="s">
        <v>318</v>
      </c>
      <c r="G36" s="24" t="s">
        <v>396</v>
      </c>
      <c r="H36" s="39" t="s">
        <v>369</v>
      </c>
      <c r="I36" s="39" t="s">
        <v>315</v>
      </c>
      <c r="J36" s="53" t="s">
        <v>397</v>
      </c>
    </row>
    <row r="37" ht="20.25" customHeight="1" spans="1:10">
      <c r="A37" s="23"/>
      <c r="B37" s="23"/>
      <c r="C37" s="23" t="s">
        <v>309</v>
      </c>
      <c r="D37" s="52" t="s">
        <v>310</v>
      </c>
      <c r="E37" s="53" t="s">
        <v>398</v>
      </c>
      <c r="F37" s="39" t="s">
        <v>318</v>
      </c>
      <c r="G37" s="24" t="s">
        <v>399</v>
      </c>
      <c r="H37" s="39" t="s">
        <v>400</v>
      </c>
      <c r="I37" s="39" t="s">
        <v>315</v>
      </c>
      <c r="J37" s="53" t="s">
        <v>401</v>
      </c>
    </row>
    <row r="38" ht="20.25" customHeight="1" spans="1:10">
      <c r="A38" s="23"/>
      <c r="B38" s="23"/>
      <c r="C38" s="23" t="s">
        <v>309</v>
      </c>
      <c r="D38" s="52" t="s">
        <v>322</v>
      </c>
      <c r="E38" s="53" t="s">
        <v>402</v>
      </c>
      <c r="F38" s="39" t="s">
        <v>318</v>
      </c>
      <c r="G38" s="24" t="s">
        <v>391</v>
      </c>
      <c r="H38" s="39" t="s">
        <v>326</v>
      </c>
      <c r="I38" s="39" t="s">
        <v>315</v>
      </c>
      <c r="J38" s="53" t="s">
        <v>403</v>
      </c>
    </row>
    <row r="39" ht="20.25" customHeight="1" spans="1:10">
      <c r="A39" s="23"/>
      <c r="B39" s="23"/>
      <c r="C39" s="23" t="s">
        <v>330</v>
      </c>
      <c r="D39" s="52" t="s">
        <v>331</v>
      </c>
      <c r="E39" s="53" t="s">
        <v>404</v>
      </c>
      <c r="F39" s="39" t="s">
        <v>324</v>
      </c>
      <c r="G39" s="24" t="s">
        <v>405</v>
      </c>
      <c r="H39" s="39"/>
      <c r="I39" s="39" t="s">
        <v>334</v>
      </c>
      <c r="J39" s="53" t="s">
        <v>406</v>
      </c>
    </row>
    <row r="40" ht="20.25" customHeight="1" spans="1:10">
      <c r="A40" s="23"/>
      <c r="B40" s="23"/>
      <c r="C40" s="23" t="s">
        <v>336</v>
      </c>
      <c r="D40" s="52" t="s">
        <v>337</v>
      </c>
      <c r="E40" s="53" t="s">
        <v>407</v>
      </c>
      <c r="F40" s="39" t="s">
        <v>318</v>
      </c>
      <c r="G40" s="24" t="s">
        <v>391</v>
      </c>
      <c r="H40" s="39" t="s">
        <v>326</v>
      </c>
      <c r="I40" s="39" t="s">
        <v>315</v>
      </c>
      <c r="J40" s="53" t="s">
        <v>408</v>
      </c>
    </row>
    <row r="41" ht="20.25" customHeight="1" spans="1:10">
      <c r="A41" s="51" t="s">
        <v>281</v>
      </c>
      <c r="B41" s="23" t="s">
        <v>409</v>
      </c>
      <c r="C41" s="23"/>
      <c r="D41" s="23"/>
      <c r="E41" s="23"/>
      <c r="F41" s="23"/>
      <c r="G41" s="23"/>
      <c r="H41" s="23"/>
      <c r="I41" s="23"/>
      <c r="J41" s="23"/>
    </row>
    <row r="42" ht="20.25" customHeight="1" spans="1:10">
      <c r="A42" s="23"/>
      <c r="B42" s="23"/>
      <c r="C42" s="23" t="s">
        <v>309</v>
      </c>
      <c r="D42" s="52" t="s">
        <v>310</v>
      </c>
      <c r="E42" s="53" t="s">
        <v>410</v>
      </c>
      <c r="F42" s="39" t="s">
        <v>318</v>
      </c>
      <c r="G42" s="24" t="s">
        <v>411</v>
      </c>
      <c r="H42" s="39" t="s">
        <v>412</v>
      </c>
      <c r="I42" s="39" t="s">
        <v>315</v>
      </c>
      <c r="J42" s="53" t="s">
        <v>413</v>
      </c>
    </row>
    <row r="43" ht="20.25" customHeight="1" spans="1:10">
      <c r="A43" s="23"/>
      <c r="B43" s="23"/>
      <c r="C43" s="23" t="s">
        <v>309</v>
      </c>
      <c r="D43" s="52" t="s">
        <v>310</v>
      </c>
      <c r="E43" s="53" t="s">
        <v>414</v>
      </c>
      <c r="F43" s="39" t="s">
        <v>318</v>
      </c>
      <c r="G43" s="24" t="s">
        <v>415</v>
      </c>
      <c r="H43" s="39" t="s">
        <v>412</v>
      </c>
      <c r="I43" s="39" t="s">
        <v>315</v>
      </c>
      <c r="J43" s="53" t="s">
        <v>416</v>
      </c>
    </row>
    <row r="44" ht="20.25" customHeight="1" spans="1:10">
      <c r="A44" s="23"/>
      <c r="B44" s="23"/>
      <c r="C44" s="23" t="s">
        <v>309</v>
      </c>
      <c r="D44" s="52" t="s">
        <v>346</v>
      </c>
      <c r="E44" s="53" t="s">
        <v>417</v>
      </c>
      <c r="F44" s="39" t="s">
        <v>418</v>
      </c>
      <c r="G44" s="24" t="s">
        <v>419</v>
      </c>
      <c r="H44" s="39" t="s">
        <v>376</v>
      </c>
      <c r="I44" s="39" t="s">
        <v>315</v>
      </c>
      <c r="J44" s="53" t="s">
        <v>420</v>
      </c>
    </row>
    <row r="45" ht="20.25" customHeight="1" spans="1:10">
      <c r="A45" s="23"/>
      <c r="B45" s="23"/>
      <c r="C45" s="23" t="s">
        <v>309</v>
      </c>
      <c r="D45" s="52" t="s">
        <v>421</v>
      </c>
      <c r="E45" s="53" t="s">
        <v>422</v>
      </c>
      <c r="F45" s="39" t="s">
        <v>318</v>
      </c>
      <c r="G45" s="24" t="s">
        <v>423</v>
      </c>
      <c r="H45" s="39" t="s">
        <v>424</v>
      </c>
      <c r="I45" s="39" t="s">
        <v>315</v>
      </c>
      <c r="J45" s="53" t="s">
        <v>425</v>
      </c>
    </row>
    <row r="46" ht="20.25" customHeight="1" spans="1:10">
      <c r="A46" s="23"/>
      <c r="B46" s="23"/>
      <c r="C46" s="23" t="s">
        <v>330</v>
      </c>
      <c r="D46" s="52" t="s">
        <v>349</v>
      </c>
      <c r="E46" s="53" t="s">
        <v>426</v>
      </c>
      <c r="F46" s="39" t="s">
        <v>318</v>
      </c>
      <c r="G46" s="24" t="s">
        <v>423</v>
      </c>
      <c r="H46" s="39" t="s">
        <v>424</v>
      </c>
      <c r="I46" s="39" t="s">
        <v>315</v>
      </c>
      <c r="J46" s="53" t="s">
        <v>425</v>
      </c>
    </row>
    <row r="47" ht="20.25" customHeight="1" spans="1:10">
      <c r="A47" s="23"/>
      <c r="B47" s="23"/>
      <c r="C47" s="23" t="s">
        <v>330</v>
      </c>
      <c r="D47" s="52" t="s">
        <v>331</v>
      </c>
      <c r="E47" s="53" t="s">
        <v>427</v>
      </c>
      <c r="F47" s="39" t="s">
        <v>324</v>
      </c>
      <c r="G47" s="24" t="s">
        <v>428</v>
      </c>
      <c r="H47" s="39"/>
      <c r="I47" s="39" t="s">
        <v>334</v>
      </c>
      <c r="J47" s="53" t="s">
        <v>429</v>
      </c>
    </row>
    <row r="48" ht="20.25" customHeight="1" spans="1:10">
      <c r="A48" s="23"/>
      <c r="B48" s="23"/>
      <c r="C48" s="23" t="s">
        <v>336</v>
      </c>
      <c r="D48" s="52" t="s">
        <v>337</v>
      </c>
      <c r="E48" s="53" t="s">
        <v>430</v>
      </c>
      <c r="F48" s="39" t="s">
        <v>318</v>
      </c>
      <c r="G48" s="24" t="s">
        <v>391</v>
      </c>
      <c r="H48" s="39" t="s">
        <v>326</v>
      </c>
      <c r="I48" s="39" t="s">
        <v>315</v>
      </c>
      <c r="J48" s="53" t="s">
        <v>392</v>
      </c>
    </row>
    <row r="49" ht="20.25" customHeight="1" spans="1:10">
      <c r="A49" s="51" t="s">
        <v>286</v>
      </c>
      <c r="B49" s="23" t="s">
        <v>431</v>
      </c>
      <c r="C49" s="23"/>
      <c r="D49" s="23"/>
      <c r="E49" s="23"/>
      <c r="F49" s="23"/>
      <c r="G49" s="23"/>
      <c r="H49" s="23"/>
      <c r="I49" s="23"/>
      <c r="J49" s="23"/>
    </row>
    <row r="50" ht="20.25" customHeight="1" spans="1:10">
      <c r="A50" s="23"/>
      <c r="B50" s="23"/>
      <c r="C50" s="23" t="s">
        <v>309</v>
      </c>
      <c r="D50" s="52" t="s">
        <v>310</v>
      </c>
      <c r="E50" s="53" t="s">
        <v>432</v>
      </c>
      <c r="F50" s="39" t="s">
        <v>324</v>
      </c>
      <c r="G50" s="24" t="s">
        <v>433</v>
      </c>
      <c r="H50" s="39" t="s">
        <v>434</v>
      </c>
      <c r="I50" s="39" t="s">
        <v>315</v>
      </c>
      <c r="J50" s="53" t="s">
        <v>435</v>
      </c>
    </row>
    <row r="51" ht="20.25" customHeight="1" spans="1:10">
      <c r="A51" s="23"/>
      <c r="B51" s="23"/>
      <c r="C51" s="23" t="s">
        <v>309</v>
      </c>
      <c r="D51" s="52" t="s">
        <v>310</v>
      </c>
      <c r="E51" s="53" t="s">
        <v>436</v>
      </c>
      <c r="F51" s="39" t="s">
        <v>318</v>
      </c>
      <c r="G51" s="24" t="s">
        <v>437</v>
      </c>
      <c r="H51" s="39" t="s">
        <v>438</v>
      </c>
      <c r="I51" s="39" t="s">
        <v>315</v>
      </c>
      <c r="J51" s="53" t="s">
        <v>439</v>
      </c>
    </row>
    <row r="52" ht="20.25" customHeight="1" spans="1:10">
      <c r="A52" s="23"/>
      <c r="B52" s="23"/>
      <c r="C52" s="23" t="s">
        <v>309</v>
      </c>
      <c r="D52" s="52" t="s">
        <v>346</v>
      </c>
      <c r="E52" s="53" t="s">
        <v>440</v>
      </c>
      <c r="F52" s="39" t="s">
        <v>324</v>
      </c>
      <c r="G52" s="24" t="s">
        <v>441</v>
      </c>
      <c r="H52" s="39"/>
      <c r="I52" s="39" t="s">
        <v>334</v>
      </c>
      <c r="J52" s="53" t="s">
        <v>442</v>
      </c>
    </row>
    <row r="53" ht="20.25" customHeight="1" spans="1:10">
      <c r="A53" s="23"/>
      <c r="B53" s="23"/>
      <c r="C53" s="23" t="s">
        <v>330</v>
      </c>
      <c r="D53" s="52" t="s">
        <v>331</v>
      </c>
      <c r="E53" s="53" t="s">
        <v>443</v>
      </c>
      <c r="F53" s="39" t="s">
        <v>318</v>
      </c>
      <c r="G53" s="24" t="s">
        <v>325</v>
      </c>
      <c r="H53" s="39" t="s">
        <v>326</v>
      </c>
      <c r="I53" s="39" t="s">
        <v>315</v>
      </c>
      <c r="J53" s="53" t="s">
        <v>444</v>
      </c>
    </row>
    <row r="54" ht="20.25" customHeight="1" spans="1:10">
      <c r="A54" s="23"/>
      <c r="B54" s="23"/>
      <c r="C54" s="23" t="s">
        <v>330</v>
      </c>
      <c r="D54" s="52" t="s">
        <v>331</v>
      </c>
      <c r="E54" s="53" t="s">
        <v>445</v>
      </c>
      <c r="F54" s="39" t="s">
        <v>324</v>
      </c>
      <c r="G54" s="24" t="s">
        <v>441</v>
      </c>
      <c r="H54" s="39"/>
      <c r="I54" s="39" t="s">
        <v>334</v>
      </c>
      <c r="J54" s="53" t="s">
        <v>446</v>
      </c>
    </row>
    <row r="55" ht="20.25" customHeight="1" spans="1:10">
      <c r="A55" s="23"/>
      <c r="B55" s="23"/>
      <c r="C55" s="23" t="s">
        <v>330</v>
      </c>
      <c r="D55" s="52" t="s">
        <v>331</v>
      </c>
      <c r="E55" s="53" t="s">
        <v>447</v>
      </c>
      <c r="F55" s="39" t="s">
        <v>324</v>
      </c>
      <c r="G55" s="24" t="s">
        <v>441</v>
      </c>
      <c r="H55" s="39"/>
      <c r="I55" s="39" t="s">
        <v>334</v>
      </c>
      <c r="J55" s="53" t="s">
        <v>448</v>
      </c>
    </row>
    <row r="56" ht="20.25" customHeight="1" spans="1:10">
      <c r="A56" s="23"/>
      <c r="B56" s="23"/>
      <c r="C56" s="23" t="s">
        <v>336</v>
      </c>
      <c r="D56" s="52" t="s">
        <v>337</v>
      </c>
      <c r="E56" s="53" t="s">
        <v>449</v>
      </c>
      <c r="F56" s="39" t="s">
        <v>318</v>
      </c>
      <c r="G56" s="24" t="s">
        <v>391</v>
      </c>
      <c r="H56" s="39" t="s">
        <v>326</v>
      </c>
      <c r="I56" s="39" t="s">
        <v>315</v>
      </c>
      <c r="J56" s="53" t="s">
        <v>450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2025-02-19T01:19:00Z</dcterms:created>
  <dcterms:modified xsi:type="dcterms:W3CDTF">2025-02-19T03:13:29Z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9B450C4A64C441CDBCEE90E125A50F06_13</vt:lpwstr>
  </property>
  <property fmtid="{D5CDD505-2E9C-101B-9397-08002B2CF9AE}" pid="3" name="KSOProductBuildVer">
    <vt:lpwstr>2052-12.1.0.19302</vt:lpwstr>
  </property>
</Properties>
</file>