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500" firstSheet="8"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补助项目支出预算表11" sheetId="18" r:id="rId16"/>
    <sheet name="部门项目中期规划预算表12" sheetId="19"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<sst xmlns="http://schemas.openxmlformats.org/spreadsheetml/2006/main" count="3969" uniqueCount="815">
  <si>
    <t>预算01-1表</t>
  </si>
  <si>
    <t>部门财务收支预算总表</t>
  </si>
  <si>
    <t>单位名称：玉溪市红塔区人民政府玉兴街道办事处</t>
  </si>
  <si>
    <t>单位:元</t>
  </si>
  <si>
    <t>收        入</t>
  </si>
  <si>
    <t>支        出</t>
  </si>
  <si>
    <t>项      目</t>
  </si>
  <si>
    <t>2023年预算数</t>
  </si>
  <si>
    <t>项目（按功能分类）</t>
  </si>
  <si>
    <t>一、一般公共预算拨款收入</t>
  </si>
  <si>
    <t>一、一般公共服务支出</t>
  </si>
  <si>
    <t>二、政府性基金预算拨款收入</t>
  </si>
  <si>
    <t>二、公共安全支出</t>
  </si>
  <si>
    <t>三、国有资本经营预算拨款收入</t>
  </si>
  <si>
    <t>三、文化旅游体育与传媒支出</t>
  </si>
  <si>
    <t>四、财政专户管理资金收入</t>
  </si>
  <si>
    <t>四、社会保障和就业支出</t>
  </si>
  <si>
    <t>五、单位资金</t>
  </si>
  <si>
    <t>五、卫生健康支出</t>
  </si>
  <si>
    <t>1、事业收入</t>
  </si>
  <si>
    <t>六、节能环保支出</t>
  </si>
  <si>
    <t>2、事业单位经营收入</t>
  </si>
  <si>
    <t>七、城乡社区支出</t>
  </si>
  <si>
    <t>3、上级补助收入</t>
  </si>
  <si>
    <t>八、农林水支出</t>
  </si>
  <si>
    <t>4、附属单位上缴收入</t>
  </si>
  <si>
    <t>九、住房保障支出</t>
  </si>
  <si>
    <t>5、非同级财政拨款</t>
  </si>
  <si>
    <t>6、其他收入</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</si>
  <si>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</si>
  <si>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</si>
  <si>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</si>
  <si>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</si>
  <si>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</si>
  <si>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</si>
  <si>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</si>
  <si>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</si>
  <si>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</si>
  <si>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</si>
  <si>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</si>
  <si>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</si>
  <si>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</si>
  <si>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</si>
  <si>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</si>
  <si>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</si>
  <si>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</si>
  <si>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</si>
  <si>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</si>
  <si>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</si>
  <si>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</si>
  <si>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</si>
  <si>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</si>
  <si>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</si>
  <si>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</si>
  <si>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</si>
  <si>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552</t>
  </si>
  <si>
    <t>玉溪市红塔区人民政府玉兴街道办事处</t>
  </si>
  <si>
    <t>552001</t>
  </si>
  <si>
    <t xml:space="preserve">  玉溪市红塔区人民政府玉兴街道办事处</t>
  </si>
  <si>
    <t>552004</t>
  </si>
  <si>
    <t xml:space="preserve">  玉溪市红塔区玉兴街道财政所</t>
  </si>
  <si>
    <t>552005</t>
  </si>
  <si>
    <t xml:space="preserve">  玉溪市红塔区玉兴街道农业农村综合服务中心</t>
  </si>
  <si>
    <t>552006</t>
  </si>
  <si>
    <t xml:space="preserve">  玉溪市红塔区玉兴街道宣传文化服务中心</t>
  </si>
  <si>
    <t>552007</t>
  </si>
  <si>
    <t xml:space="preserve">  玉溪市红塔区玉兴街道社会保障服务中心</t>
  </si>
  <si>
    <t>552008</t>
  </si>
  <si>
    <t xml:space="preserve">  玉溪市红塔区玉兴街道规划建设和环境保护中心</t>
  </si>
  <si>
    <t>552009</t>
  </si>
  <si>
    <t xml:space="preserve">  玉溪市红塔区统计局玉兴统计工作站</t>
  </si>
  <si>
    <t>552010</t>
  </si>
  <si>
    <t xml:space="preserve">  玉溪市红塔区玉兴街道党群服务中心</t>
  </si>
  <si>
    <t>552011</t>
  </si>
  <si>
    <t xml:space="preserve">  玉溪市红塔区玉兴街道综治中心</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</si>
  <si>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</si>
  <si>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</si>
  <si>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</si>
  <si>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</si>
  <si>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</si>
  <si>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</si>
  <si>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</si>
  <si>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</si>
  <si>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</si>
  <si>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</si>
  <si>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</si>
  <si>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</si>
  <si>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</si>
  <si>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</si>
  <si>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</si>
  <si>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20101</t>
  </si>
  <si>
    <t xml:space="preserve">  人大事务</t>
  </si>
  <si>
    <t>2010108</t>
  </si>
  <si>
    <t xml:space="preserve">    代表工作</t>
  </si>
  <si>
    <t>20103</t>
  </si>
  <si>
    <t xml:space="preserve">  政府办公厅（室）及相关机构事务</t>
  </si>
  <si>
    <t>2010301</t>
  </si>
  <si>
    <t xml:space="preserve">    行政运行</t>
  </si>
  <si>
    <t>2010399</t>
  </si>
  <si>
    <t xml:space="preserve">    其他政府办公厅（室）及相关机构事务支出</t>
  </si>
  <si>
    <t>20105</t>
  </si>
  <si>
    <t xml:space="preserve">  统计信息事务</t>
  </si>
  <si>
    <t>2010550</t>
  </si>
  <si>
    <t xml:space="preserve">    事业运行</t>
  </si>
  <si>
    <t>20106</t>
  </si>
  <si>
    <t xml:space="preserve">  财政事务</t>
  </si>
  <si>
    <t>2010601</t>
  </si>
  <si>
    <t>20131</t>
  </si>
  <si>
    <t xml:space="preserve">  党委办公厅（室）及相关机构事务</t>
  </si>
  <si>
    <t>2013150</t>
  </si>
  <si>
    <t>20132</t>
  </si>
  <si>
    <t xml:space="preserve">  组织事务</t>
  </si>
  <si>
    <t>2013299</t>
  </si>
  <si>
    <t xml:space="preserve">    其他组织事务支出</t>
  </si>
  <si>
    <t>20136</t>
  </si>
  <si>
    <t xml:space="preserve">  其他共产党事务支出</t>
  </si>
  <si>
    <t>2013650</t>
  </si>
  <si>
    <t>204</t>
  </si>
  <si>
    <t>公共安全支出</t>
  </si>
  <si>
    <t>20402</t>
  </si>
  <si>
    <t xml:space="preserve">  公安</t>
  </si>
  <si>
    <t>2040299</t>
  </si>
  <si>
    <t xml:space="preserve">    其他公安支出</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</si>
  <si>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</si>
  <si>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</si>
  <si>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</si>
  <si>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</si>
  <si>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</si>
  <si>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</si>
  <si>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</si>
  <si>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</si>
  <si>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</si>
  <si>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</si>
  <si>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2080109</t>
  </si>
  <si>
    <t xml:space="preserve">    社会保险经办机构</t>
  </si>
  <si>
    <t>20802</t>
  </si>
  <si>
    <t xml:space="preserve">  民政管理事务</t>
  </si>
  <si>
    <t>2080299</t>
  </si>
  <si>
    <t xml:space="preserve">    其他民政管理事务支出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</si>
  <si>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</si>
  <si>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</si>
  <si>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</si>
  <si>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</si>
  <si>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</si>
  <si>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</si>
  <si>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</si>
  <si>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</si>
  <si>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</si>
  <si>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</si>
  <si>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</si>
  <si>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</si>
  <si>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</si>
  <si>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</si>
  <si>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20810</t>
  </si>
  <si>
    <t xml:space="preserve">  社会福利</t>
  </si>
  <si>
    <t>2081004</t>
  </si>
  <si>
    <t xml:space="preserve">    殡葬</t>
  </si>
  <si>
    <t>20828</t>
  </si>
  <si>
    <t xml:space="preserve">  退役军人管理事务</t>
  </si>
  <si>
    <t>2082804</t>
  </si>
  <si>
    <t xml:space="preserve">    拥军优属</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</si>
  <si>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</si>
  <si>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</si>
  <si>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</si>
  <si>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</si>
  <si>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</si>
  <si>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</si>
  <si>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</si>
  <si>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</si>
  <si>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</si>
  <si>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</si>
  <si>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</si>
  <si>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</si>
  <si>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</si>
  <si>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</si>
  <si>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21101</t>
  </si>
  <si>
    <t xml:space="preserve">  环境保护管理事务</t>
  </si>
  <si>
    <t>2110199</t>
  </si>
  <si>
    <t xml:space="preserve">    其他环境保护管理事务支出</t>
  </si>
  <si>
    <t>212</t>
  </si>
  <si>
    <t>城乡社区支出</t>
  </si>
  <si>
    <t>21205</t>
  </si>
  <si>
    <t xml:space="preserve">  城乡社区环境卫生</t>
  </si>
  <si>
    <t>2120501</t>
  </si>
  <si>
    <t xml:space="preserve">    城乡社区环境卫生</t>
  </si>
  <si>
    <t>213</t>
  </si>
  <si>
    <t>农林水支出</t>
  </si>
  <si>
    <t>21301</t>
  </si>
  <si>
    <t xml:space="preserve">  农业农村</t>
  </si>
  <si>
    <t>2130104</t>
  </si>
  <si>
    <t>21307</t>
  </si>
  <si>
    <t xml:space="preserve">  农村综合改革</t>
  </si>
  <si>
    <t>2130705</t>
  </si>
  <si>
    <t xml:space="preserve">    对村民委员会和村党支部的补助</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</si>
  <si>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</si>
  <si>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</si>
  <si>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</si>
  <si>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</si>
  <si>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</si>
  <si>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</si>
  <si>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</si>
  <si>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</si>
  <si>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</si>
  <si>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</si>
  <si>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</si>
  <si>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</si>
  <si>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</si>
  <si>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</si>
  <si>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</si>
  <si>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（二）公共安全支出</t>
  </si>
  <si>
    <t>（三）国有资本经营预算拨款</t>
  </si>
  <si>
    <t>（三）文化旅游体育与传媒支出</t>
  </si>
  <si>
    <t>二、上年结转</t>
  </si>
  <si>
    <t>（四）社会保障和就业支出</t>
  </si>
  <si>
    <t>（五）卫生健康支出</t>
  </si>
  <si>
    <t>（六）节能环保支出</t>
  </si>
  <si>
    <t>（七）城乡社区支出</t>
  </si>
  <si>
    <t>（八）农林水支出</t>
  </si>
  <si>
    <t>（九）住房保障支出</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</si>
  <si>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</si>
  <si>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</si>
  <si>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</si>
  <si>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</si>
  <si>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</si>
  <si>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</si>
  <si>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</si>
  <si>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</si>
  <si>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</si>
  <si>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</si>
  <si>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</si>
  <si>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</si>
  <si>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</si>
  <si>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</si>
  <si>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</si>
  <si>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</si>
  <si>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</si>
  <si>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</si>
  <si>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</si>
  <si>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</si>
  <si>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</si>
  <si>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</si>
  <si>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</si>
  <si>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</si>
  <si>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</si>
  <si>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</si>
  <si>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</si>
  <si>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</si>
  <si>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</si>
  <si>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</si>
  <si>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</si>
  <si>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</si>
  <si>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</si>
  <si>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</si>
  <si>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</si>
  <si>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</si>
  <si>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</si>
  <si>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</si>
  <si>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</si>
  <si>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</si>
  <si>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</si>
  <si>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</si>
  <si>
    <t xml:space="preserve">    玉溪市红塔区人民政府玉兴街道办事处</t>
  </si>
  <si>
    <t>530402210000000006343</t>
  </si>
  <si>
    <t>行政人员工资支出</t>
  </si>
  <si>
    <t>行政运行</t>
  </si>
  <si>
    <t>30101</t>
  </si>
  <si>
    <t>基本工资</t>
  </si>
  <si>
    <t>30102</t>
  </si>
  <si>
    <t>津贴补贴</t>
  </si>
  <si>
    <t>530402221100000348711</t>
  </si>
  <si>
    <t>行政人员工资支出年终一次性奖金</t>
  </si>
  <si>
    <t>30103</t>
  </si>
  <si>
    <t>奖金</t>
  </si>
  <si>
    <t>530402231100001463431</t>
  </si>
  <si>
    <t>公务员基础绩效奖</t>
  </si>
  <si>
    <t>530402221100000348715</t>
  </si>
  <si>
    <t>行政人员工资支出优秀奖</t>
  </si>
  <si>
    <t>530402210000000006344</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</si>
  <si>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</si>
  <si>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</si>
  <si>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</si>
  <si>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</si>
  <si>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</si>
  <si>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</si>
  <si>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</si>
  <si>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</si>
  <si>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</si>
  <si>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</si>
  <si>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公务员医疗补助</t>
  </si>
  <si>
    <t>30111</t>
  </si>
  <si>
    <t>公务员医疗补助缴费</t>
  </si>
  <si>
    <t>其他行政事业单位医疗支出</t>
  </si>
  <si>
    <t>30112</t>
  </si>
  <si>
    <t>其他社会保障缴费</t>
  </si>
  <si>
    <t>530402210000000006345</t>
  </si>
  <si>
    <t>住房公积</t>
  </si>
  <si>
    <t>住房公积金</t>
  </si>
  <si>
    <t>30113</t>
  </si>
  <si>
    <t>530402221100000348721</t>
  </si>
  <si>
    <t>30217</t>
  </si>
  <si>
    <t>530402210000000006351</t>
  </si>
  <si>
    <t>一般公用经费</t>
  </si>
  <si>
    <t>30201</t>
  </si>
  <si>
    <t>办公费</t>
  </si>
  <si>
    <t>530402210000000006349</t>
  </si>
  <si>
    <t>行政人员公务交通补贴</t>
  </si>
  <si>
    <t>30239</t>
  </si>
  <si>
    <t>其他交通费用</t>
  </si>
  <si>
    <t>530402210000000006348</t>
  </si>
  <si>
    <t>公车购置及运维费</t>
  </si>
  <si>
    <t>30231</t>
  </si>
  <si>
    <t>公务用车运行维护费</t>
  </si>
  <si>
    <t>530402231100001463433</t>
  </si>
  <si>
    <t>福利费</t>
  </si>
  <si>
    <t>30229</t>
  </si>
  <si>
    <t>530402210000000006350</t>
  </si>
  <si>
    <t>工会经费</t>
  </si>
  <si>
    <t>30228</t>
  </si>
  <si>
    <t>530402231100001463426</t>
  </si>
  <si>
    <t>离休退休公用经费</t>
  </si>
  <si>
    <t>行政单位离退休</t>
  </si>
  <si>
    <t>30299</t>
  </si>
  <si>
    <t>其他商品和服务支出</t>
  </si>
  <si>
    <t>530402210000000006346</t>
  </si>
  <si>
    <t>对个人和家庭的补助</t>
  </si>
  <si>
    <t>30305</t>
  </si>
  <si>
    <t>生活补助</t>
  </si>
  <si>
    <t>530402231100001432104</t>
  </si>
  <si>
    <t>其他人员支出</t>
  </si>
  <si>
    <t>其他政府办公厅（室）及相关机构事务支出</t>
  </si>
  <si>
    <t>30199</t>
  </si>
  <si>
    <t>其他工资福利支出</t>
  </si>
  <si>
    <t xml:space="preserve">    玉溪市红塔区玉兴街道财政所</t>
  </si>
  <si>
    <t>530402210000000006079</t>
  </si>
  <si>
    <t>530402221100000348507</t>
  </si>
  <si>
    <t>530402231100001465396</t>
  </si>
  <si>
    <t>530402221100000348508</t>
  </si>
  <si>
    <t>530402210000000006080</t>
  </si>
  <si>
    <t>530402210000000006081</t>
  </si>
  <si>
    <t>530402221100000348510</t>
  </si>
  <si>
    <t>530402210000000006086</t>
  </si>
  <si>
    <t>530402210000000006084</t>
  </si>
  <si>
    <t>530402231100001465397</t>
  </si>
  <si>
    <t>530402210000000006085</t>
  </si>
  <si>
    <t>530402231100001465383</t>
  </si>
  <si>
    <t>530402210000000006082</t>
  </si>
  <si>
    <t xml:space="preserve">    玉溪市红塔区玉兴街道农业农村综合服务中心</t>
  </si>
  <si>
    <t>530402210000000006174</t>
  </si>
  <si>
    <t>事业人员工资支出</t>
  </si>
  <si>
    <t>事业运行</t>
  </si>
  <si>
    <t>530402221100000351589</t>
  </si>
  <si>
    <t>事业人员工资支出年终一次性奖金</t>
  </si>
  <si>
    <t>530402221100000351590</t>
  </si>
  <si>
    <t>事业人员工资支出优秀奖</t>
  </si>
  <si>
    <t>530402221100000351587</t>
  </si>
  <si>
    <t>事业人员工资支出（13.5%）</t>
  </si>
  <si>
    <t>30107</t>
  </si>
  <si>
    <t>绩效工资</t>
  </si>
  <si>
    <t>530402221100000351588</t>
  </si>
  <si>
    <t>事业人员工资支出（职称）</t>
  </si>
  <si>
    <t>530402231100001465559</t>
  </si>
  <si>
    <t>其他工资福利支出（1500）</t>
  </si>
  <si>
    <t>530402210000000006175</t>
  </si>
  <si>
    <t>事业单位医疗</t>
  </si>
  <si>
    <t>530402210000000006176</t>
  </si>
  <si>
    <t>530402221100000351601</t>
  </si>
  <si>
    <t>530402210000000006182</t>
  </si>
  <si>
    <t>31002</t>
  </si>
  <si>
    <t>办公设备购置</t>
  </si>
  <si>
    <t>530402210000000006179</t>
  </si>
  <si>
    <t>530402231100001465560</t>
  </si>
  <si>
    <t>530402210000000006181</t>
  </si>
  <si>
    <t>530402231100001465568</t>
  </si>
  <si>
    <t>事业单位离退休</t>
  </si>
  <si>
    <t>530402210000000006177</t>
  </si>
  <si>
    <t xml:space="preserve">    玉溪市红塔区玉兴街道宣传文化服务中心</t>
  </si>
  <si>
    <t>530402210000000006139</t>
  </si>
  <si>
    <t>群众文化</t>
  </si>
  <si>
    <t>530402221100000343927</t>
  </si>
  <si>
    <t>530402221100000343946</t>
  </si>
  <si>
    <t>530402221100000343944</t>
  </si>
  <si>
    <t>530402221100000343945</t>
  </si>
  <si>
    <t>530402231100001466681</t>
  </si>
  <si>
    <t>530402210000000006140</t>
  </si>
  <si>
    <t>530402210000000006141</t>
  </si>
  <si>
    <t>530402221100000343947</t>
  </si>
  <si>
    <t>530402210000000006146</t>
  </si>
  <si>
    <t>530402231100001466682</t>
  </si>
  <si>
    <t>530402210000000006145</t>
  </si>
  <si>
    <t>530402231100001466683</t>
  </si>
  <si>
    <t>530402210000000006142</t>
  </si>
  <si>
    <t xml:space="preserve">    玉溪市红塔区玉兴街道社会保障服务中心</t>
  </si>
  <si>
    <t>530402210000000006288</t>
  </si>
  <si>
    <t>社会保险经办机构</t>
  </si>
  <si>
    <t>530402221100000343906</t>
  </si>
  <si>
    <t>530402221100000343889</t>
  </si>
  <si>
    <t>530402221100000343902</t>
  </si>
  <si>
    <t>530402221100000343905</t>
  </si>
  <si>
    <t>530402231100001466660</t>
  </si>
  <si>
    <t>530402210000000006289</t>
  </si>
  <si>
    <t>530402210000000006290</t>
  </si>
  <si>
    <t>530402221100000343890</t>
  </si>
  <si>
    <t>530402210000000006295</t>
  </si>
  <si>
    <t>530402231100001466687</t>
  </si>
  <si>
    <t>530402210000000006294</t>
  </si>
  <si>
    <t>530402231100001466661</t>
  </si>
  <si>
    <t>530402210000000006291</t>
  </si>
  <si>
    <t xml:space="preserve">    玉溪市红塔区玉兴街道规划建设和环境保护中心</t>
  </si>
  <si>
    <t>530402210000000005469</t>
  </si>
  <si>
    <t>其他环境保护管理事务支出</t>
  </si>
  <si>
    <t>530402221100000343867</t>
  </si>
  <si>
    <t>530402221100000343868</t>
  </si>
  <si>
    <t>530402221100000343864</t>
  </si>
  <si>
    <t>530402221100000343866</t>
  </si>
  <si>
    <t>530402231100001466717</t>
  </si>
  <si>
    <t>530402210000000005470</t>
  </si>
  <si>
    <t>530402210000000005467</t>
  </si>
  <si>
    <t>530402210000000005466</t>
  </si>
  <si>
    <t>530402221100000343869</t>
  </si>
  <si>
    <t>530402210000000005472</t>
  </si>
  <si>
    <t>530402231100001466706</t>
  </si>
  <si>
    <t>530402210000000005474</t>
  </si>
  <si>
    <t xml:space="preserve">    玉溪市红塔区统计局玉兴统计工作站</t>
  </si>
  <si>
    <t>530402210000000006184</t>
  </si>
  <si>
    <t>530402221100000343796</t>
  </si>
  <si>
    <t>530402221100000343797</t>
  </si>
  <si>
    <t>530402221100000343794</t>
  </si>
  <si>
    <t>530402221100000343795</t>
  </si>
  <si>
    <t>530402231100001466788</t>
  </si>
  <si>
    <t>530402210000000006185</t>
  </si>
  <si>
    <t>530402210000000006186</t>
  </si>
  <si>
    <t>530402221100000343798</t>
  </si>
  <si>
    <t>530402210000000006190</t>
  </si>
  <si>
    <t>530402231100001466789</t>
  </si>
  <si>
    <t>530402210000000006189</t>
  </si>
  <si>
    <t xml:space="preserve">    玉溪市红塔区玉兴街道党群服务中心</t>
  </si>
  <si>
    <t>530402210000000006272</t>
  </si>
  <si>
    <t>530402221100000343827</t>
  </si>
  <si>
    <t>530402221100000343817</t>
  </si>
  <si>
    <t>530402221100000343826</t>
  </si>
  <si>
    <t>530402221100000343816</t>
  </si>
  <si>
    <t>530402231100001466753</t>
  </si>
  <si>
    <t>530402210000000006273</t>
  </si>
  <si>
    <t>530402210000000006274</t>
  </si>
  <si>
    <t>530402221100000343818</t>
  </si>
  <si>
    <t>530402210000000006278</t>
  </si>
  <si>
    <t>530402231100001466742</t>
  </si>
  <si>
    <t>530402210000000006277</t>
  </si>
  <si>
    <t xml:space="preserve">    玉溪市红塔区玉兴街道综治中心</t>
  </si>
  <si>
    <t>530402210000000006280</t>
  </si>
  <si>
    <t>530402221100000343733</t>
  </si>
  <si>
    <t>530402221100000343734</t>
  </si>
  <si>
    <t>530402221100000343713</t>
  </si>
  <si>
    <t>530402221100000343715</t>
  </si>
  <si>
    <t>530402231100001466794</t>
  </si>
  <si>
    <t>530402210000000006281</t>
  </si>
  <si>
    <t>530402210000000006282</t>
  </si>
  <si>
    <t>530402221100000343716</t>
  </si>
  <si>
    <t>530402210000000006287</t>
  </si>
  <si>
    <t>530402231100001466774</t>
  </si>
  <si>
    <t>530402210000000006286</t>
  </si>
  <si>
    <t>530402231100001466795</t>
  </si>
  <si>
    <t>530402221100000343735</t>
  </si>
  <si>
    <t>预算05-1表</t>
  </si>
  <si>
    <t>部门项目支出预算表</t>
  </si>
  <si>
    <t>项目分类</t>
  </si>
  <si>
    <t>经济科目编码</t>
  </si>
  <si>
    <t>经济科目名称</t>
  </si>
  <si>
    <t>本年拨款</t>
  </si>
  <si>
    <t>其中：本次下达</t>
  </si>
  <si>
    <t>八一节召开全区退役军人座谈会补助经费</t>
  </si>
  <si>
    <t>民生类</t>
  </si>
  <si>
    <t>530402231100001461304</t>
  </si>
  <si>
    <t>拥军优属</t>
  </si>
  <si>
    <t>30215</t>
  </si>
  <si>
    <t>会议费</t>
  </si>
  <si>
    <t>城乡社区服务岗位工作人员工资补助资金</t>
  </si>
  <si>
    <t>事业发展类</t>
  </si>
  <si>
    <t>530402231100001452453</t>
  </si>
  <si>
    <t>对村民委员会和村党支部的补助</t>
  </si>
  <si>
    <t>红塔区基层治保会经费</t>
  </si>
  <si>
    <t>530402231100001502690</t>
  </si>
  <si>
    <t>其他公安支出</t>
  </si>
  <si>
    <t>30227</t>
  </si>
  <si>
    <t>委托业务费</t>
  </si>
  <si>
    <t>红塔区委组织部离退休干部党组织工作经费</t>
  </si>
  <si>
    <t>530402231100001426490</t>
  </si>
  <si>
    <t>其他组织事务支出</t>
  </si>
  <si>
    <t>人大联络活动室建设工作经费及人大活动补助经费</t>
  </si>
  <si>
    <t>530402231100001500948</t>
  </si>
  <si>
    <t>代表工作</t>
  </si>
  <si>
    <t>社区工作者、居民小组干部工资及社区、居民小组办公经费</t>
  </si>
  <si>
    <t>530402231100001443193</t>
  </si>
  <si>
    <t>遗属生活补助经费</t>
  </si>
  <si>
    <t>530402231100001458541</t>
  </si>
  <si>
    <t>死亡抚恤</t>
  </si>
  <si>
    <t>综合业务工作经费</t>
  </si>
  <si>
    <t>530402210000000003614</t>
  </si>
  <si>
    <t>30206</t>
  </si>
  <si>
    <t>电费</t>
  </si>
  <si>
    <t>30209</t>
  </si>
  <si>
    <t>物业管理费</t>
  </si>
  <si>
    <t>30226</t>
  </si>
  <si>
    <t>劳务费</t>
  </si>
  <si>
    <t>30399</t>
  </si>
  <si>
    <t>其他对个人和家庭的补助</t>
  </si>
  <si>
    <t>其他民政管理事务支出</t>
  </si>
  <si>
    <t>殡葬类补助资金</t>
  </si>
  <si>
    <t>530402231100001508136</t>
  </si>
  <si>
    <t>殡葬</t>
  </si>
  <si>
    <t>530402231100001460274</t>
  </si>
  <si>
    <t>玉溪市红塔区玉兴街道农业农村综合服务中心</t>
  </si>
  <si>
    <t>卫生监督员工资补助经费</t>
  </si>
  <si>
    <t>530402231100001502664</t>
  </si>
  <si>
    <t>玉溪市红塔区玉兴街道社会保障服务中心</t>
  </si>
  <si>
    <t>城乡社区环境卫生</t>
  </si>
  <si>
    <t>预算05-2表</t>
  </si>
  <si>
    <t>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</si>
  <si>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</si>
  <si>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</si>
  <si>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</si>
  <si>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</si>
  <si>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</si>
  <si>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</si>
  <si>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</si>
  <si>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</si>
  <si>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</si>
  <si>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</si>
  <si>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红塔区基层治保会经费</t>
  </si>
  <si>
    <t>彻落实市级《关于加强基层治安保卫委员会建设的意见》，加强基层治保会组织建设，规范工作运行机制，完善经费保障机制，积极探索“打防结合、以防为主”的社会治理新机制，保障街道15名治保主任及委员的生活补贴标准，实现基层社会矛盾纠纷90%化解在基层；“防火、防盗、防毒、防恐、防邪教、防诈骗、防治安灾害、防交通事故”宣传社区100%全覆盖；为公安机关治安管理提供社情民意、社会治安治理意见建议、各类可疑情况、治安安全隐患、违法犯罪线索等信息达50%；社区重点区域、重点行业、重点场所安全隐患排查100%； 协助公安机关强化社会面防控，参与街面、社区、单位内部、居民小区、行业场所等区域的治安巡逻防范、看楼护院、邻里守望等活动，有效遏制违法犯罪活动发生50%，通过治保会积极参与社区治理，社区群众对社会治安满意度达90%以上。充分发挥治保重要的维护国家政治稳定和社会治安安定的重要作用，社区治理能力得到有效提升，基层政权组织得到巩固和加强，社会风险防范化解能力进一步增强，为创建“平安红塔”“法治红塔”奠定坚实的群众基础。</t>
  </si>
  <si>
    <t>产出指标</t>
  </si>
  <si>
    <t>数量指标</t>
  </si>
  <si>
    <t>执法检查次数</t>
  </si>
  <si>
    <t>&gt;=</t>
  </si>
  <si>
    <t>次</t>
  </si>
  <si>
    <t>定性指标</t>
  </si>
  <si>
    <t>反映执法检查次数</t>
  </si>
  <si>
    <t>基层治保工作覆盖社区</t>
  </si>
  <si>
    <t>=</t>
  </si>
  <si>
    <t>15</t>
  </si>
  <si>
    <t>个</t>
  </si>
  <si>
    <t>反映治保工作覆盖情况</t>
  </si>
  <si>
    <t>质量指标</t>
  </si>
  <si>
    <t>执法检查社区覆盖率</t>
  </si>
  <si>
    <t>100</t>
  </si>
  <si>
    <t>%</t>
  </si>
  <si>
    <t>定量指标</t>
  </si>
  <si>
    <t>反映基层社会矛盾纠纷在在基层化解率</t>
  </si>
  <si>
    <t>效益指标</t>
  </si>
  <si>
    <t>社会效益指标</t>
  </si>
  <si>
    <t>保障有效预防违法犯罪活动发生</t>
  </si>
  <si>
    <t>反映保障有效预防违法犯罪活动发生情况</t>
  </si>
  <si>
    <t>增强人民群众安全感</t>
  </si>
  <si>
    <t>增强</t>
  </si>
  <si>
    <t>反映为公安机关治安管理提供社情民意、社会治安治理意见建议、各类可疑情况、治安安全隐患、违法犯罪线索等信息达 50%。</t>
  </si>
  <si>
    <t>满意度指标</t>
  </si>
  <si>
    <t>服务对象满意度指标</t>
  </si>
  <si>
    <t>群众满意度</t>
  </si>
  <si>
    <t>95</t>
  </si>
  <si>
    <t>反映通过治保会积极参与社区治理，社区群众对社会治安满意度。</t>
  </si>
  <si>
    <t xml:space="preserve">    遗属生活补助经费</t>
  </si>
  <si>
    <t>对符合条件列入遗属困难补助对象，区分其是城镇还是农村户口，每人每月补助标准以遗属户籍所在的县（市、区）城市居民最低生活保障标准或农村最低保障标准为基础的一定系数发放，以维护社会稳定，解除职工的后顾之忧。</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</si>
  <si>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</si>
  <si>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</si>
  <si>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</si>
  <si>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</si>
  <si>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</si>
  <si>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时效指标</t>
  </si>
  <si>
    <t>发放及时率</t>
  </si>
  <si>
    <t>反映发放单位及时发放补助资金的情况。
发放及时率=在时限内发放资金/应发放资金*100%。</t>
  </si>
  <si>
    <t>生活状况改善</t>
  </si>
  <si>
    <t>促进</t>
  </si>
  <si>
    <t>反映补助促进受助对象生活状况改善的情况。</t>
  </si>
  <si>
    <t>受益对象满意度</t>
  </si>
  <si>
    <t>90</t>
  </si>
  <si>
    <t>反映获补助受益对象的满意程度。</t>
  </si>
  <si>
    <t xml:space="preserve">    综合业务工作经费</t>
  </si>
  <si>
    <t>1、准确把握经济发展新机遇，加大固定资产投资，促进招商引资；狠抓重点项目建设及税收增收，通过“九璋”、“博翠时光”、“聂耳与国歌传习中心”、“东风中路迎春街改造”、“五街坊”等重点项目的推进，进一步打开辖区经济发展局面，促进红塔区商圈建设和中心城区城市建设；2、强力推进提质增效，发展壮大集体经济，积极盘活闲置低效利用土地和老旧楼宇升级改造，针对闲置及开发利用效益较低人个体预留发展用地和商铺、市场、实行二次改造，增强基层保障能力，3、着力加强生态文明建设，维护国家卫生城市和文明城市荣誉，严格落实河长制3条河流的治理，加大大气、水体、土壤污染治理，推进生态玉兴建设。4、着力改善民生，发展社会事业。落实全民参保计划建立健全社保保障体系，做好每年一度春节、重阳节、助残日及救灾救济等社保弱势群众的关心慰问工作，加强食品药品监管，确保人民生命财产安全。5、加强法治建设，维护社会和谐稳定。加强社会治安综合治理及扫黑除恶工作，提升人民群众的安全感。6、落实全面从严治党，加深党风廉政建设，全面提升党的建设及基层组织建设。始终坚持党管一切的原则，加强党风廉政建设和纪检监督检查力度、拒腐警钟长鸣，保持党的先锋模范作用。利用社区及街道6个党群服务中心示范作用，带动全街道基层组织建设再上新台阶。加强社区工作者职业化专业队伍建设，规范社区工作者日常监督管理。</t>
  </si>
  <si>
    <t>创文、创卫工作覆盖社区数</t>
  </si>
  <si>
    <t>反映创文、创卫工作覆盖社区数</t>
  </si>
  <si>
    <t>全年开展“双创”、“三五”学雷锋等志愿服务活动次数</t>
  </si>
  <si>
    <t>24</t>
  </si>
  <si>
    <t>次/年</t>
  </si>
  <si>
    <t>根据相关工作责任目标要求，全年开展“双创”、“三五”学雷锋等志愿服务活动次数完成情况。</t>
  </si>
  <si>
    <t>重点项目推进数量</t>
  </si>
  <si>
    <t>反映街道2022年开展的重点项目的推进数量。</t>
  </si>
  <si>
    <t>水电费及、物业管理费用按时缴纳率</t>
  </si>
  <si>
    <t>反映项目保障街道各部门用电、用水、物业管理费用100%按时缴纳，保证街道正常运转。</t>
  </si>
  <si>
    <t>人员经费按时发放率</t>
  </si>
  <si>
    <t>反映项目保证办事处临时工考核奖、其他人员补助按时每月足额发放，保证机构人员运转。</t>
  </si>
  <si>
    <t>成本指标</t>
  </si>
  <si>
    <t>“三公经费”较上年增加数</t>
  </si>
  <si>
    <t>0</t>
  </si>
  <si>
    <t>元</t>
  </si>
  <si>
    <t>反映根据预算执行的相关规定，保证三公经费执行数不超上一年度的情况。</t>
  </si>
  <si>
    <t>经济效益指标</t>
  </si>
  <si>
    <t>促进辖区经济建设，重点项目推进数</t>
  </si>
  <si>
    <t>做好区域经济服务、工商联商会服务，加快优化产业结构。优化提升中心城区功能布局，打造红塔中心城区核心商贸经济圈，高质量推动城市经济发展。</t>
  </si>
  <si>
    <t>街道工作正常运转</t>
  </si>
  <si>
    <t>保障</t>
  </si>
  <si>
    <t>反映通过项目开展，保障街道正常运转的情况。</t>
  </si>
  <si>
    <t>辖区综治维稳和安全</t>
  </si>
  <si>
    <t>维护</t>
  </si>
  <si>
    <t>反映维护辖区综治维稳，确保辖区安全，无重大安全事故。</t>
  </si>
  <si>
    <t>生态效益指标</t>
  </si>
  <si>
    <t>发生森林资源管护、“河道保洁大型环保问题次数</t>
  </si>
  <si>
    <t>通过森林资源管护、“河长制工作开展、双创”等工作的深入开展，改善人居环境。保障一年内的森林安全、河水治理、街道整洁等。</t>
  </si>
  <si>
    <t>辖区内受益群众满意度</t>
  </si>
  <si>
    <t>辖区内收益群众的满意度。</t>
  </si>
  <si>
    <t>职工满意度</t>
  </si>
  <si>
    <t>办事处职工对项目开展的满意度。</t>
  </si>
  <si>
    <t xml:space="preserve">    人大联络活动室建设工作经费及人大活动补助经费</t>
  </si>
  <si>
    <t>1.根据区人大常委会闭会期间代表分组情况，玉兴街道代表组共有代表23人，联络员1人。由玉兴街道人大工委负责组织各项活动，包括组织学习、视察、检查、督查、联系选民、社情民意调查等活动。2.开展人大代表活动阵地建设，制作内容包括场所名牌、公示栏、活动制度、代表公示、活动台账、活动计划、代表风采、形象墙等。2023年9月前完成制作，并上墙。3.对代表活动室进行维护管理，对过期物料及时进行更换。4.确保红塔区人大代表在闭会期间依法开展活动，充分调动代表执行职务的积极性，发挥好代表作用。5.确保2023年街道人大代表联络活动室工作顺利完善及各项活动的顺利进行。</t>
  </si>
  <si>
    <t>街道人大代表数</t>
  </si>
  <si>
    <t>23</t>
  </si>
  <si>
    <t>人</t>
  </si>
  <si>
    <t>反映保障街道履职的人大代表数</t>
  </si>
  <si>
    <t>街道人大代表联络员数</t>
  </si>
  <si>
    <t>反映保障街道人大代表联络员数</t>
  </si>
  <si>
    <t>开展人大活动次数</t>
  </si>
  <si>
    <t>反映年度开展人大活动次数的完成情况</t>
  </si>
  <si>
    <t>人大联络活动室完善建设任务完成率</t>
  </si>
  <si>
    <t>反映人大联络活动室这个阵地建设的完成情况</t>
  </si>
  <si>
    <t>阵地建设完成时间</t>
  </si>
  <si>
    <t>2023年09月30日</t>
  </si>
  <si>
    <t>年-月-日</t>
  </si>
  <si>
    <t>反映完成阵地建设时间限制</t>
  </si>
  <si>
    <t>人大代表履职能力</t>
  </si>
  <si>
    <t>提升</t>
  </si>
  <si>
    <t>反映确保红塔区人大代表在闭会期间依法开展活动，充分调动代表执行职务的积极性，发挥好代表作用。</t>
  </si>
  <si>
    <t>人大代表及联络员满意度</t>
  </si>
  <si>
    <t>反映项目实施过程中，人大代表、人大代表联络员的满意情况。</t>
  </si>
  <si>
    <t xml:space="preserve">    城乡社区服务岗位工作人员工资补助资金</t>
  </si>
  <si>
    <t>高校毕业生是宝贵的资源，是国家的未来、发展的力量、家庭的希望。2023年，我街道涉及选聘的高校生就业人数达到32人，加之新冠肺炎疫情影响，全区高校毕业生就业供求总量矛盾、结构性矛盾十分突出，就业形势十分严峻。习近平总书记强调“要实施好就业优先政策，根据就业形势变化调整政策力度”，针对城乡社区管理服务人才资源匮乏的实际，努力开发城乡社区服务岗位，引导高校毕业生充实到城乡社区基层一线工作队伍中来，在扩大就业空间、缓解就业压力的同时，助推城乡社区治理体系和治理能力建设，并以此为平台和载体，助力高校毕业生在基层创业奉献、砥砺奋进、成长成才。年度人员补助按月计发，发放标准为3500元/月.人，确保按时按量发放，确保资金专款专用。</t>
  </si>
  <si>
    <t>补助高校生就业人数</t>
  </si>
  <si>
    <t>32</t>
  </si>
  <si>
    <t>反映被补助人数的情况</t>
  </si>
  <si>
    <t>按时发放率</t>
  </si>
  <si>
    <t>反映补助发放及时情况</t>
  </si>
  <si>
    <t>发放标准</t>
  </si>
  <si>
    <t>3500</t>
  </si>
  <si>
    <t>元/人*月</t>
  </si>
  <si>
    <t>反映补助发放标准</t>
  </si>
  <si>
    <t>高校毕业生就业机会</t>
  </si>
  <si>
    <t>增加</t>
  </si>
  <si>
    <t>反映增加就业机会，增加毕业大学生收入</t>
  </si>
  <si>
    <t>用人单位和大学生满意度</t>
  </si>
  <si>
    <t>反映通过项目的开展，增加就业机会，增加毕业大学生收入，是否让用人单位和大学生满意。</t>
  </si>
  <si>
    <t xml:space="preserve">    八一节召开全区退役军人座谈会补助经费</t>
  </si>
  <si>
    <t>2023年组织全区退役军人开展好八一座谈会；让退役军人在八一期间重温军营时光、让军人成为全社会尊崇的职业；让退役军人感受到党和政府对退役军人的关心、关爱，为此更好地为红塔区经济发展做出贡献。做好权益维护力度，在享受社会保障待遇基础上，给予临时性、应急性帮扶援助。建立协调联动维稳机制，主动与维稳、公安、政法、信访、民政、人社、部队等部门协调联动，分析不稳定因素，主动应对涉军群体可能发生的敏感事件，实现信息联通、工作联动、矛盾联调、问题联处，确保涉军群体信访维稳局势稳定可控。</t>
  </si>
  <si>
    <t>举行八一座谈会次数</t>
  </si>
  <si>
    <t>反映本单位组织开展八一座谈会的总次数。</t>
  </si>
  <si>
    <t>被慰问人数</t>
  </si>
  <si>
    <t>2200</t>
  </si>
  <si>
    <t>反映本单位涉及慰问的退伍军人数量。</t>
  </si>
  <si>
    <t>保障提升参加对象的荣誉感</t>
  </si>
  <si>
    <t>反映优抚对象的荣誉感</t>
  </si>
  <si>
    <t>八一座谈会开展时间</t>
  </si>
  <si>
    <t>&lt;=</t>
  </si>
  <si>
    <t>2023年8月30日</t>
  </si>
  <si>
    <t>反映八一座谈会开展时间</t>
  </si>
  <si>
    <t>保障建立协调联动维稳机制</t>
  </si>
  <si>
    <t>让退役军人感受到党和政府对退役军人的关心、关爱，为此更好地为红塔区经济发展做出贡献。</t>
  </si>
  <si>
    <t>反映参会人员对会议开展的满意度。参会人员满意度=（参会满意人数/问卷调查人数）*100%。</t>
  </si>
  <si>
    <t xml:space="preserve">    殡葬类补助资金</t>
  </si>
  <si>
    <t>坚持文明殡葬、移风易俗，简朴节俭殡葬方式得到认同遵守；坚持惠民殡葬、救困助难，基本殡葬服务均等化得到有效落实；坚持人文殡葬、公益规范，城乡殡葬服务保障水平全面提升；坚持绿色殡葬、保护环境，节地生态葬法比例逐年提高；坚持法治殡葬、强化监管，杜绝违法违规殡葬活动。完善殡葬服务体系、建立殡葬保障制度、加强殡葬行业监管为手段，以强化政府责任、健全殡葬治理体制为保障，坚定不移地深化殡葬改革，促进玉溪殡葬事业健康发展，进一步提高文明城市建设水平。根据《中共玉溪市红塔区委办公室 玉溪市红塔区人民政府办公室关于印发红塔区全面深化殡葬改革实施方案的通知》（玉红办发〔2017〕42号）文件精神，自2018年3月1日起，具有红塔区户籍，且没有享受国家规定丧葬补助的城乡居民死亡后，按规定火化、并且进入骨灰公墓安葬的，一般群众一次性给予4000元、特殊困难群众一次性给予5000元丧葬补助。</t>
  </si>
  <si>
    <t>反映获补助对象认定的准确性情况。
获补对象准确率=抽检符合标准的补助对象数/抽检实际补助对象数*100%</t>
  </si>
  <si>
    <t>普通居民一次性丧葬补助标准</t>
  </si>
  <si>
    <t>4000</t>
  </si>
  <si>
    <t>元/人</t>
  </si>
  <si>
    <t>普通居民一次性丧葬补助标准为4000元/人</t>
  </si>
  <si>
    <t>特殊群众一次性丧葬补助标准</t>
  </si>
  <si>
    <t>5000</t>
  </si>
  <si>
    <t>特殊群众一次性丧葬补助标准为5000元/人</t>
  </si>
  <si>
    <t>公益性公墓管理补助标准</t>
  </si>
  <si>
    <t>2000</t>
  </si>
  <si>
    <t>元/亩</t>
  </si>
  <si>
    <t>公益性公墓管理补助标准为2000元/亩</t>
  </si>
  <si>
    <t>政策知晓率</t>
  </si>
  <si>
    <t>反映补助政策的宣传效果情况。
政策知晓率=调查中补助政策知晓人数/调查总人数*100%</t>
  </si>
  <si>
    <t>殡葬事业发展</t>
  </si>
  <si>
    <t>殡葬事业有序推进</t>
  </si>
  <si>
    <t>服务对象满意度</t>
  </si>
  <si>
    <t>群众满意度高</t>
  </si>
  <si>
    <t xml:space="preserve">    红塔区委组织部离退休干部党组织工作经费</t>
  </si>
  <si>
    <t>根据中共中央办公厅印发《关于加强新时代离退休干部党的建设工作的意见》（以下简称《意见》）和中共云南省委办公厅印发《关于加强新时代离退休干部党的建设工作的实施意见》等规定以及中央、省、市有关党建工作相关要求，离退休干部党组织工作经费是离退休干部党组织开展日常学习、支部党员教育培训、组织党员发挥作用等工作产生的必要费用，是各离退休干部党支部加强离退休干部党员理论武装、政治建设和党性教育的有效手段，《意见》在第16条明确要求“健全离退休干部党建工作经费保障机制，机关、事业单位列入年度预算”。离退休干部党组织开展党建相关工作有利于加强离退休干部党性修养，引导支部离退休干部党员增强“四个意识”、坚定“四个自信”、做到“两个维护”，使他们在思想上政治上行动上同以习近平同志为核心的党中央保持高度一致。加强离退休干部党组织建设工作，常态化开展“三会一课”、主题党日，定期召开组织生活会，不断提升离退休干部党组织的凝聚力、战斗力，对维护社会稳定、张扬优良传统、助力经济社会发展、充分利用离退休干部的“三个优势”发挥余热有着不可替代的作用。</t>
  </si>
  <si>
    <t>统筹安排支部工作</t>
  </si>
  <si>
    <t>组织支部党员开展主题党日活动</t>
  </si>
  <si>
    <t>支部党员覆盖率</t>
  </si>
  <si>
    <t>保障支部活动费用</t>
  </si>
  <si>
    <t>3000</t>
  </si>
  <si>
    <t>可持续影响指标</t>
  </si>
  <si>
    <t>离退休干部党性修养</t>
  </si>
  <si>
    <t>提高</t>
  </si>
  <si>
    <t>提高离退休干部党性修养</t>
  </si>
  <si>
    <t>离退休干部党员满意度</t>
  </si>
  <si>
    <t xml:space="preserve">    社区工作者、居民小组干部工资及社区、居民小组办公经费</t>
  </si>
  <si>
    <t>根据《关于重新核定村（区）干部职位和财政补贴职数的通知》（便签〔2020〕—176）、《红塔区社区工作者管理与考核办法（试行）》等四个配套办法的通知，以及关于，认真落实社区及居民小组干部、办公经费发放工作。保障街道15个社区和居民小组正常运转、健康发展。</t>
  </si>
  <si>
    <t>社区数量</t>
  </si>
  <si>
    <t>反映补助的社区数量</t>
  </si>
  <si>
    <t>小组数</t>
  </si>
  <si>
    <t>163</t>
  </si>
  <si>
    <t>反映补助的小组编制数量</t>
  </si>
  <si>
    <t>社区、小组干部数</t>
  </si>
  <si>
    <t>504</t>
  </si>
  <si>
    <t>反映核定补助的社区、小组干部编制数量</t>
  </si>
  <si>
    <t>社区办公经费补助标准</t>
  </si>
  <si>
    <t>60000</t>
  </si>
  <si>
    <t>元/年</t>
  </si>
  <si>
    <t>反映社区办公经费的补助标准</t>
  </si>
  <si>
    <t>小组办公经费补助标准</t>
  </si>
  <si>
    <t>反映小组办公经费的补助标准</t>
  </si>
  <si>
    <t>调动社区、小组工作积极性、主动性和创造性</t>
  </si>
  <si>
    <t>推动</t>
  </si>
  <si>
    <t>通过认真落实社区及居民小组办公经费发放工作，促进玉兴街道的社区、小组健康发展，加强和规范社区办公经费的管理，激发工作热情，调动工作积极性，发挥小组干部、社区人员的引领作用。</t>
  </si>
  <si>
    <t>社区工作队伍健康发展</t>
  </si>
  <si>
    <t>反映通过保证人员补助，促进社区工作者队伍健康发展，为广大群众提供更加便捷、高效的服务。</t>
  </si>
  <si>
    <t>社区、小组满意度</t>
  </si>
  <si>
    <t>反映被补助社区、小组的满意情况</t>
  </si>
  <si>
    <t>反映发放单位及时发放补助资金的情况。
发放及时率=在时限内发放资金/应发放资金*100%</t>
  </si>
  <si>
    <t xml:space="preserve">    卫生监督员工资补助经费</t>
  </si>
  <si>
    <t>项目的年度目标为：根据国家发改委印发《“十四五”优质高效医疗卫生服务体系建设实施方案》精神，加快构建强大公共卫生体系，推动优质医疗资源扩容和区域均衡布局，提高全方位健康服务和保障能力。通过保障卫生监督员工资，促进以上工作目标的完成。玉兴街道共有卫生监督员26人，补助标准为160元/人.月。</t>
  </si>
  <si>
    <t>26</t>
  </si>
  <si>
    <t>补助标准</t>
  </si>
  <si>
    <t>160</t>
  </si>
  <si>
    <t>反映补助的标准执行情况。</t>
  </si>
  <si>
    <t>构建辖区卫生体系</t>
  </si>
  <si>
    <t>反映通过项目的实施，有效促进构建强大的公共卫生服务体系。</t>
  </si>
  <si>
    <t>卫生监督员满意度</t>
  </si>
  <si>
    <t>预算06表</t>
  </si>
  <si>
    <t>政府性基金预算支出预算表</t>
  </si>
  <si>
    <t>单位名称</t>
  </si>
  <si>
    <t>本年政府性基金预算支出</t>
  </si>
  <si>
    <t>备注：因我单位2023年无政府性基金预算事项，故该表为空表。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</si>
  <si>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</si>
  <si>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</si>
  <si>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</si>
  <si>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</si>
  <si>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</si>
  <si>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</si>
  <si>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</si>
  <si>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</si>
  <si>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</si>
  <si>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</si>
  <si>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</si>
  <si>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一般公用经费</t>
  </si>
  <si>
    <t>复印纸</t>
  </si>
  <si>
    <t>A05040101 复印纸</t>
  </si>
  <si>
    <t>箱</t>
  </si>
  <si>
    <t>台式计算机</t>
  </si>
  <si>
    <t>A02010105 台式计算机</t>
  </si>
  <si>
    <t>台</t>
  </si>
  <si>
    <t>激光黑白打印机</t>
  </si>
  <si>
    <t>A02021003 A4黑白打印机</t>
  </si>
  <si>
    <t xml:space="preserve">    公车购置及运维费</t>
  </si>
  <si>
    <t>公务用车保险费</t>
  </si>
  <si>
    <t>C18040102 财产保险服务</t>
  </si>
  <si>
    <t>项</t>
  </si>
  <si>
    <t>物业管理服务</t>
  </si>
  <si>
    <t>C21040000 物业管理服务</t>
  </si>
  <si>
    <t>年</t>
  </si>
  <si>
    <t>公务用车维修及保养费</t>
  </si>
  <si>
    <t>C23120301 车辆维修和保养服务</t>
  </si>
  <si>
    <t>复印纸购置</t>
  </si>
  <si>
    <t>复印机购置</t>
  </si>
  <si>
    <t>台式计算机购置</t>
  </si>
  <si>
    <t>黑白激光打印机</t>
  </si>
  <si>
    <t>激光黑白打印机购置</t>
  </si>
  <si>
    <t>印刷服务购置</t>
  </si>
  <si>
    <t>C23090199 其他印刷服务</t>
  </si>
  <si>
    <t>件</t>
  </si>
  <si>
    <t>预算08表</t>
  </si>
  <si>
    <t>部门政府购买服务预算表</t>
  </si>
  <si>
    <t>政府购买服务项目</t>
  </si>
  <si>
    <t>政府购买服务指导性目录代码</t>
  </si>
  <si>
    <t>所属服务类别</t>
  </si>
  <si>
    <t>所属服务领域</t>
  </si>
  <si>
    <t>购买内容简述</t>
  </si>
  <si>
    <t>单位自筹</t>
  </si>
  <si>
    <t>备注：因我单位2023年部门无政府购买服务预算事项，故该表为空表。</t>
  </si>
  <si>
    <t>预算09-1表</t>
  </si>
  <si>
    <t>区对下转移支付预算表</t>
  </si>
  <si>
    <t>单位名称（项目）</t>
  </si>
  <si>
    <t>地区</t>
  </si>
  <si>
    <t>政府性基金</t>
  </si>
  <si>
    <t>备注：本单位无区对下转移支付事项，故此表为空表。</t>
  </si>
  <si>
    <t>预算09-2表</t>
  </si>
  <si>
    <t>区对下转移支付绩效目标表</t>
  </si>
  <si>
    <t>评（扣）分标准</t>
  </si>
  <si>
    <t>预算10表</t>
  </si>
  <si>
    <t>新增资产配置表</t>
  </si>
  <si>
    <t>资产类别</t>
  </si>
  <si>
    <t>资产分类代码.名称</t>
  </si>
  <si>
    <t>资产名称</t>
  </si>
  <si>
    <t>计量单位</t>
  </si>
  <si>
    <t>财政部门批复数（元）</t>
  </si>
  <si>
    <t>单价</t>
  </si>
  <si>
    <t>金额</t>
  </si>
  <si>
    <t>通用设备</t>
  </si>
  <si>
    <t>玉溪市红塔区玉兴街道综治中心</t>
  </si>
  <si>
    <t>玉溪市红塔区玉兴街道规划建设和环境保护中心</t>
  </si>
  <si>
    <t>预算11表</t>
  </si>
  <si>
    <t>上级补助项目支出预算表</t>
  </si>
  <si>
    <t>上级补助</t>
  </si>
  <si>
    <t>备注：因我单位2023年无上级补助项目，故该表为空表。</t>
  </si>
  <si>
    <t>预算12表</t>
  </si>
  <si>
    <t>部门项目中期规划预算表</t>
  </si>
  <si>
    <t>项目级次</t>
  </si>
  <si>
    <t>2023年</t>
  </si>
  <si>
    <t>2024年</t>
  </si>
  <si>
    <t>2025年</t>
  </si>
  <si>
    <t>116 其他人员支出</t>
  </si>
  <si>
    <t>本级</t>
  </si>
  <si>
    <t>312 民生类</t>
  </si>
  <si>
    <t>313 事业发展类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</si>
</sst>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7">
    <font>
      <sz val="9"/>
      <name val="宋体"/>
      <charset val="134"/>
    </font>
    <font>
      <sz val="9"/>
      <name val="宋体"/>
      <charset val="1"/>
      <scheme val="major"/>
    </font>
    <font>
      <b/>
      <sz val="18"/>
      <name val="宋体"/>
      <charset val="1"/>
      <scheme val="major"/>
    </font>
    <font>
      <sz val="12"/>
      <name val="宋体"/>
      <charset val="1"/>
      <scheme val="major"/>
    </font>
    <font>
      <sz val="9"/>
      <color rgb="FF000000"/>
      <name val="宋体"/>
      <charset val="1"/>
      <scheme val="major"/>
    </font>
    <font>
      <sz val="9"/>
      <name val="宋体"/>
      <charset val="1"/>
    </font>
    <font>
      <sz val="9"/>
      <color rgb="FF000000"/>
      <name val="宋体"/>
      <charset val="1"/>
    </font>
    <font>
      <b/>
      <sz val="9"/>
      <color rgb="FF000000"/>
      <name val="宋体"/>
      <charset val="1"/>
      <scheme val="major"/>
    </font>
    <font>
      <sz val="10"/>
      <name val="宋体"/>
      <charset val="1"/>
      <scheme val="major"/>
    </font>
    <font>
      <sz val="11"/>
      <name val="宋体"/>
      <charset val="1"/>
      <scheme val="major"/>
    </font>
    <font>
      <sz val="1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24"/>
      <name val="宋体"/>
      <charset val="1"/>
    </font>
    <font>
      <sz val="11"/>
      <name val="宋体"/>
      <charset val="1"/>
    </font>
    <font>
      <sz val="9"/>
      <name val="Microsoft YaHei UI"/>
      <charset val="1"/>
    </font>
    <font>
      <b/>
      <sz val="24"/>
      <color rgb="FF000000"/>
      <name val="宋体"/>
      <charset val="1"/>
    </font>
    <font>
      <sz val="10"/>
      <color rgb="FFFFFFFF"/>
      <name val="宋体"/>
      <charset val="1"/>
    </font>
    <font>
      <b/>
      <sz val="21"/>
      <color rgb="FF000000"/>
      <name val="宋体"/>
      <charset val="1"/>
    </font>
    <font>
      <sz val="12"/>
      <name val="宋体"/>
      <charset val="1"/>
    </font>
    <font>
      <b/>
      <sz val="20"/>
      <name val="宋体"/>
      <charset val="1"/>
    </font>
    <font>
      <sz val="18"/>
      <name val="Microsoft Sans Serif"/>
      <charset val="1"/>
    </font>
    <font>
      <b/>
      <sz val="20"/>
      <color rgb="FF000000"/>
      <name val="宋体"/>
      <charset val="1"/>
    </font>
    <font>
      <b/>
      <sz val="11"/>
      <color rgb="FF000000"/>
      <name val="宋体"/>
      <charset val="1"/>
    </font>
    <font>
      <b/>
      <sz val="9"/>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7" fillId="0" borderId="0" applyFont="0" applyFill="0" applyBorder="0" applyAlignment="0" applyProtection="0">
      <alignment vertical="center"/>
    </xf>
    <xf numFmtId="0" fontId="28" fillId="2" borderId="0" applyNumberFormat="0" applyBorder="0" applyAlignment="0" applyProtection="0">
      <alignment vertical="center"/>
    </xf>
    <xf numFmtId="0" fontId="29" fillId="3" borderId="15"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4" borderId="0" applyNumberFormat="0" applyBorder="0" applyAlignment="0" applyProtection="0">
      <alignment vertical="center"/>
    </xf>
    <xf numFmtId="0" fontId="30" fillId="5" borderId="0" applyNumberFormat="0" applyBorder="0" applyAlignment="0" applyProtection="0">
      <alignment vertical="center"/>
    </xf>
    <xf numFmtId="43" fontId="27" fillId="0" borderId="0" applyFont="0" applyFill="0" applyBorder="0" applyAlignment="0" applyProtection="0">
      <alignment vertical="center"/>
    </xf>
    <xf numFmtId="0" fontId="31" fillId="6"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27" fillId="7" borderId="16" applyNumberFormat="0" applyFont="0" applyAlignment="0" applyProtection="0">
      <alignment vertical="center"/>
    </xf>
    <xf numFmtId="0" fontId="31" fillId="8"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7" applyNumberFormat="0" applyFill="0" applyAlignment="0" applyProtection="0">
      <alignment vertical="center"/>
    </xf>
    <xf numFmtId="0" fontId="39" fillId="0" borderId="17" applyNumberFormat="0" applyFill="0" applyAlignment="0" applyProtection="0">
      <alignment vertical="center"/>
    </xf>
    <xf numFmtId="0" fontId="31" fillId="9" borderId="0" applyNumberFormat="0" applyBorder="0" applyAlignment="0" applyProtection="0">
      <alignment vertical="center"/>
    </xf>
    <xf numFmtId="0" fontId="34" fillId="0" borderId="18" applyNumberFormat="0" applyFill="0" applyAlignment="0" applyProtection="0">
      <alignment vertical="center"/>
    </xf>
    <xf numFmtId="0" fontId="31" fillId="10" borderId="0" applyNumberFormat="0" applyBorder="0" applyAlignment="0" applyProtection="0">
      <alignment vertical="center"/>
    </xf>
    <xf numFmtId="0" fontId="40" fillId="11" borderId="19" applyNumberFormat="0" applyAlignment="0" applyProtection="0">
      <alignment vertical="center"/>
    </xf>
    <xf numFmtId="0" fontId="41" fillId="11" borderId="15" applyNumberFormat="0" applyAlignment="0" applyProtection="0">
      <alignment vertical="center"/>
    </xf>
    <xf numFmtId="0" fontId="42" fillId="12" borderId="20" applyNumberFormat="0" applyAlignment="0" applyProtection="0">
      <alignment vertical="center"/>
    </xf>
    <xf numFmtId="0" fontId="28" fillId="13" borderId="0" applyNumberFormat="0" applyBorder="0" applyAlignment="0" applyProtection="0">
      <alignment vertical="center"/>
    </xf>
    <xf numFmtId="0" fontId="31" fillId="14" borderId="0" applyNumberFormat="0" applyBorder="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top"/>
      <protection locked="0"/>
    </xf>
  </cellStyleXfs>
  <cellXfs count="274">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protection locked="0"/>
    </xf>
    <xf numFmtId="0" fontId="1" fillId="0" borderId="0" xfId="49" applyFont="1" applyFill="1" applyBorder="1" applyAlignment="1" applyProtection="1">
      <alignment vertical="center"/>
      <protection locked="0"/>
    </xf>
    <xf numFmtId="0" fontId="1" fillId="0" borderId="0" xfId="49" applyFont="1" applyFill="1" applyBorder="1" applyAlignment="1" applyProtection="1">
      <alignment vertical="top" wrapText="1"/>
      <protection locked="0"/>
    </xf>
    <xf numFmtId="0" fontId="1" fillId="0" borderId="0" xfId="49" applyFont="1" applyFill="1" applyBorder="1" applyAlignment="1" applyProtection="1">
      <alignment horizontal="right" vertical="top"/>
      <protection locked="0"/>
    </xf>
    <xf numFmtId="0" fontId="2"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center" wrapText="1"/>
      <protection locked="0"/>
    </xf>
    <xf numFmtId="0" fontId="1" fillId="0" borderId="0" xfId="49" applyFont="1" applyFill="1" applyBorder="1" applyAlignment="1" applyProtection="1">
      <alignment horizontal="right" vertical="center"/>
      <protection locked="0"/>
    </xf>
    <xf numFmtId="0" fontId="3" fillId="0" borderId="1" xfId="49" applyFont="1" applyFill="1" applyBorder="1" applyAlignment="1" applyProtection="1">
      <alignment horizontal="center" vertical="center"/>
      <protection locked="0"/>
    </xf>
    <xf numFmtId="0" fontId="3" fillId="0" borderId="2" xfId="49" applyFont="1" applyFill="1" applyBorder="1" applyAlignment="1" applyProtection="1">
      <alignment horizontal="center" vertical="center"/>
      <protection locked="0"/>
    </xf>
    <xf numFmtId="0" fontId="3" fillId="0" borderId="2" xfId="49" applyFont="1" applyFill="1" applyBorder="1" applyAlignment="1" applyProtection="1">
      <alignment horizontal="center" vertical="center" wrapText="1"/>
      <protection locked="0"/>
    </xf>
    <xf numFmtId="0" fontId="3" fillId="0" borderId="3" xfId="49" applyFont="1" applyFill="1" applyBorder="1" applyAlignment="1" applyProtection="1">
      <alignment horizontal="center" vertical="center"/>
      <protection locked="0"/>
    </xf>
    <xf numFmtId="0" fontId="3" fillId="0" borderId="4" xfId="49" applyFont="1" applyFill="1" applyBorder="1" applyAlignment="1" applyProtection="1">
      <alignment horizontal="center" vertical="center"/>
      <protection locked="0"/>
    </xf>
    <xf numFmtId="0" fontId="3"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center" vertical="top"/>
      <protection locked="0"/>
    </xf>
    <xf numFmtId="0" fontId="1" fillId="0" borderId="5" xfId="49" applyFont="1" applyFill="1" applyBorder="1" applyAlignment="1" applyProtection="1">
      <alignment horizontal="center" vertical="center"/>
      <protection locked="0"/>
    </xf>
    <xf numFmtId="0" fontId="1" fillId="0" borderId="6" xfId="49" applyFont="1" applyFill="1" applyBorder="1" applyAlignment="1" applyProtection="1">
      <alignment horizontal="center" vertical="center"/>
      <protection locked="0"/>
    </xf>
    <xf numFmtId="0" fontId="1" fillId="0" borderId="6"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left" vertical="center"/>
      <protection locked="0"/>
    </xf>
    <xf numFmtId="0" fontId="1"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horizontal="left" vertical="center" wrapText="1"/>
      <protection locked="0"/>
    </xf>
    <xf numFmtId="4" fontId="1" fillId="0" borderId="6" xfId="49" applyNumberFormat="1" applyFont="1" applyFill="1" applyBorder="1" applyAlignment="1" applyProtection="1">
      <alignment horizontal="right" vertical="center"/>
      <protection locked="0"/>
    </xf>
    <xf numFmtId="0" fontId="1" fillId="0" borderId="7" xfId="49" applyFont="1" applyFill="1" applyBorder="1" applyAlignment="1" applyProtection="1">
      <alignment vertical="top"/>
      <protection locked="0"/>
    </xf>
    <xf numFmtId="0" fontId="1" fillId="0" borderId="7" xfId="49" applyFont="1" applyFill="1" applyBorder="1" applyAlignment="1" applyProtection="1">
      <alignment vertical="top" wrapText="1"/>
      <protection locked="0"/>
    </xf>
    <xf numFmtId="0" fontId="4" fillId="0" borderId="6" xfId="49" applyFont="1" applyFill="1" applyBorder="1" applyAlignment="1" applyProtection="1">
      <alignment horizontal="right" vertical="center"/>
      <protection locked="0"/>
    </xf>
    <xf numFmtId="0" fontId="1" fillId="0" borderId="8"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5" fillId="0" borderId="0" xfId="49" applyFont="1" applyFill="1" applyBorder="1" applyAlignment="1" applyProtection="1">
      <alignment vertical="top"/>
      <protection locked="0"/>
    </xf>
    <xf numFmtId="0" fontId="6"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center" vertical="center"/>
      <protection locked="0"/>
    </xf>
    <xf numFmtId="0" fontId="8" fillId="0" borderId="0" xfId="49" applyFont="1" applyFill="1" applyBorder="1" applyAlignment="1" applyProtection="1">
      <alignment vertical="center"/>
      <protection locked="0"/>
    </xf>
    <xf numFmtId="0" fontId="1" fillId="0" borderId="5" xfId="49" applyFont="1" applyFill="1" applyBorder="1" applyAlignment="1" applyProtection="1">
      <alignment vertical="center"/>
      <protection locked="0"/>
    </xf>
    <xf numFmtId="0" fontId="1" fillId="0" borderId="6" xfId="49" applyFont="1" applyFill="1" applyBorder="1" applyAlignment="1" applyProtection="1">
      <alignment vertical="center"/>
      <protection locked="0"/>
    </xf>
    <xf numFmtId="0" fontId="1" fillId="0" borderId="5" xfId="49" applyFont="1" applyFill="1" applyBorder="1" applyAlignment="1" applyProtection="1">
      <alignment vertical="top"/>
      <protection locked="0"/>
    </xf>
    <xf numFmtId="0" fontId="1" fillId="0" borderId="6" xfId="49" applyFont="1" applyFill="1" applyBorder="1" applyAlignment="1" applyProtection="1">
      <alignment vertical="top"/>
      <protection locked="0"/>
    </xf>
    <xf numFmtId="0" fontId="9" fillId="0" borderId="0" xfId="49" applyFont="1" applyFill="1" applyBorder="1" applyAlignment="1" applyProtection="1">
      <alignment horizontal="left" vertical="center"/>
      <protection locked="0"/>
    </xf>
    <xf numFmtId="0" fontId="8" fillId="0" borderId="0" xfId="49" applyFont="1" applyFill="1" applyBorder="1" applyAlignment="1" applyProtection="1">
      <alignment horizontal="right" vertical="center"/>
      <protection locked="0"/>
    </xf>
    <xf numFmtId="0" fontId="3" fillId="0" borderId="6" xfId="49" applyFont="1" applyFill="1" applyBorder="1" applyAlignment="1" applyProtection="1">
      <alignment vertical="center"/>
      <protection locked="0"/>
    </xf>
    <xf numFmtId="0" fontId="10" fillId="0" borderId="0" xfId="49" applyFont="1" applyFill="1" applyBorder="1" applyAlignment="1" applyProtection="1">
      <alignment vertical="center"/>
    </xf>
    <xf numFmtId="0" fontId="6" fillId="0" borderId="0" xfId="49" applyFont="1" applyFill="1" applyBorder="1" applyAlignment="1" applyProtection="1">
      <alignment horizontal="right" vertical="center"/>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xf>
    <xf numFmtId="0" fontId="13" fillId="0" borderId="0" xfId="49" applyFont="1" applyFill="1" applyBorder="1" applyAlignment="1" applyProtection="1">
      <alignment horizontal="left" vertical="center"/>
    </xf>
    <xf numFmtId="0" fontId="14" fillId="0" borderId="0" xfId="49" applyFont="1" applyFill="1" applyBorder="1" applyAlignment="1" applyProtection="1">
      <alignment vertical="center"/>
    </xf>
    <xf numFmtId="0" fontId="13" fillId="0" borderId="1" xfId="49" applyFont="1" applyFill="1" applyBorder="1" applyAlignment="1" applyProtection="1">
      <alignment horizontal="center" vertical="center" wrapText="1"/>
    </xf>
    <xf numFmtId="0" fontId="13" fillId="0" borderId="10" xfId="49" applyFont="1" applyFill="1" applyBorder="1" applyAlignment="1" applyProtection="1">
      <alignment horizontal="center" vertical="center" wrapText="1"/>
    </xf>
    <xf numFmtId="0" fontId="13" fillId="0" borderId="3" xfId="49" applyFont="1" applyFill="1" applyBorder="1" applyAlignment="1" applyProtection="1">
      <alignment horizontal="center" vertical="center" wrapText="1"/>
    </xf>
    <xf numFmtId="0" fontId="13" fillId="0" borderId="4" xfId="49" applyFont="1" applyFill="1" applyBorder="1" applyAlignment="1" applyProtection="1">
      <alignment horizontal="center" vertical="center" wrapText="1"/>
    </xf>
    <xf numFmtId="0" fontId="13" fillId="0" borderId="5" xfId="49" applyFont="1" applyFill="1" applyBorder="1" applyAlignment="1" applyProtection="1">
      <alignment horizontal="center" vertical="center" wrapText="1"/>
    </xf>
    <xf numFmtId="0" fontId="13" fillId="0" borderId="7" xfId="49" applyFont="1" applyFill="1" applyBorder="1" applyAlignment="1" applyProtection="1">
      <alignment horizontal="center" vertical="center" wrapText="1"/>
    </xf>
    <xf numFmtId="0" fontId="13" fillId="0" borderId="7" xfId="49" applyFont="1" applyFill="1" applyBorder="1" applyAlignment="1" applyProtection="1">
      <alignment horizontal="left" vertical="center" wrapText="1"/>
    </xf>
    <xf numFmtId="0" fontId="6" fillId="0" borderId="10"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5" fillId="0" borderId="0" xfId="49" applyFont="1" applyFill="1" applyBorder="1" applyAlignment="1" applyProtection="1">
      <alignment vertical="top"/>
      <protection locked="0"/>
    </xf>
    <xf numFmtId="0" fontId="16" fillId="0" borderId="0" xfId="49" applyFont="1" applyFill="1" applyBorder="1" applyAlignment="1" applyProtection="1">
      <alignment vertical="top"/>
      <protection locked="0"/>
    </xf>
    <xf numFmtId="0" fontId="17" fillId="0" borderId="0" xfId="49" applyFont="1" applyFill="1" applyBorder="1" applyAlignment="1" applyProtection="1">
      <alignment vertical="top"/>
      <protection locked="0"/>
    </xf>
    <xf numFmtId="0" fontId="11"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protection locked="0"/>
    </xf>
    <xf numFmtId="0" fontId="16"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xf>
    <xf numFmtId="0" fontId="13" fillId="0" borderId="7" xfId="49" applyFont="1" applyFill="1" applyBorder="1" applyAlignment="1" applyProtection="1">
      <alignment horizontal="center" vertical="center"/>
      <protection locked="0"/>
    </xf>
    <xf numFmtId="0" fontId="13" fillId="0" borderId="7" xfId="49" applyFont="1" applyFill="1" applyBorder="1" applyAlignment="1" applyProtection="1">
      <alignment horizontal="center" vertical="center" wrapText="1"/>
      <protection locked="0"/>
    </xf>
    <xf numFmtId="0" fontId="13" fillId="0" borderId="7" xfId="49" applyFont="1" applyFill="1" applyBorder="1" applyAlignment="1" applyProtection="1">
      <alignment horizontal="center" vertical="center"/>
    </xf>
    <xf numFmtId="0" fontId="13" fillId="0" borderId="7" xfId="49" applyFont="1" applyFill="1" applyBorder="1" applyAlignment="1" applyProtection="1">
      <alignment horizontal="left" vertical="center"/>
    </xf>
    <xf numFmtId="0" fontId="13" fillId="0" borderId="7" xfId="49" applyFont="1" applyFill="1" applyBorder="1" applyAlignment="1" applyProtection="1">
      <alignment horizontal="left" vertical="center" wrapText="1"/>
      <protection locked="0"/>
    </xf>
    <xf numFmtId="0" fontId="13" fillId="0" borderId="0" xfId="49" applyFont="1" applyFill="1" applyBorder="1" applyAlignment="1" applyProtection="1">
      <alignment horizontal="left" vertical="center"/>
      <protection locked="0"/>
    </xf>
    <xf numFmtId="0" fontId="10" fillId="0" borderId="0" xfId="49" applyFont="1" applyFill="1" applyBorder="1" applyAlignment="1" applyProtection="1"/>
    <xf numFmtId="0" fontId="14" fillId="0" borderId="0" xfId="49" applyFont="1" applyFill="1" applyBorder="1" applyAlignment="1" applyProtection="1"/>
    <xf numFmtId="0" fontId="14" fillId="0" borderId="0" xfId="49" applyFont="1" applyFill="1" applyBorder="1" applyAlignment="1" applyProtection="1">
      <alignment horizontal="right" vertical="center"/>
    </xf>
    <xf numFmtId="0" fontId="6" fillId="0" borderId="0" xfId="49" applyFont="1" applyFill="1" applyBorder="1" applyAlignment="1" applyProtection="1">
      <alignment horizontal="left" vertical="center" wrapText="1"/>
    </xf>
    <xf numFmtId="0" fontId="13" fillId="0" borderId="0" xfId="49" applyFont="1" applyFill="1" applyBorder="1" applyAlignment="1" applyProtection="1">
      <alignment wrapText="1"/>
    </xf>
    <xf numFmtId="0" fontId="14" fillId="0" borderId="0" xfId="49" applyFont="1" applyFill="1" applyBorder="1" applyAlignment="1" applyProtection="1">
      <alignment horizontal="right" wrapText="1"/>
    </xf>
    <xf numFmtId="0" fontId="10" fillId="0" borderId="0" xfId="49" applyFont="1" applyFill="1" applyBorder="1" applyAlignment="1" applyProtection="1">
      <alignment wrapText="1"/>
    </xf>
    <xf numFmtId="0" fontId="13" fillId="0" borderId="1" xfId="49" applyFont="1" applyFill="1" applyBorder="1" applyAlignment="1" applyProtection="1">
      <alignment horizontal="center" vertical="center"/>
    </xf>
    <xf numFmtId="0" fontId="13" fillId="0" borderId="10" xfId="49" applyFont="1" applyFill="1" applyBorder="1" applyAlignment="1" applyProtection="1">
      <alignment horizontal="center" vertical="center"/>
    </xf>
    <xf numFmtId="0" fontId="13" fillId="0" borderId="3" xfId="49" applyFont="1" applyFill="1" applyBorder="1" applyAlignment="1" applyProtection="1">
      <alignment horizontal="center" vertical="center"/>
    </xf>
    <xf numFmtId="0" fontId="13" fillId="0" borderId="5" xfId="49" applyFont="1" applyFill="1" applyBorder="1" applyAlignment="1" applyProtection="1">
      <alignment horizontal="center" vertical="center"/>
    </xf>
    <xf numFmtId="0" fontId="13" fillId="0" borderId="11" xfId="49" applyFont="1" applyFill="1" applyBorder="1" applyAlignment="1" applyProtection="1">
      <alignment horizontal="center" vertical="center"/>
    </xf>
    <xf numFmtId="0" fontId="13" fillId="0" borderId="12" xfId="49" applyFont="1" applyFill="1" applyBorder="1" applyAlignment="1" applyProtection="1">
      <alignment horizontal="center" vertical="center" wrapText="1"/>
    </xf>
    <xf numFmtId="0" fontId="16" fillId="0" borderId="10" xfId="49" applyFont="1" applyFill="1" applyBorder="1" applyAlignment="1" applyProtection="1">
      <alignment horizontal="center" vertical="center"/>
    </xf>
    <xf numFmtId="0" fontId="6"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protection locked="0"/>
    </xf>
    <xf numFmtId="0" fontId="5" fillId="0" borderId="10" xfId="49" applyFont="1" applyFill="1" applyBorder="1" applyAlignment="1" applyProtection="1">
      <alignment horizontal="right" vertical="center"/>
      <protection locked="0"/>
    </xf>
    <xf numFmtId="0" fontId="5" fillId="0" borderId="1" xfId="49" applyFont="1" applyFill="1" applyBorder="1" applyAlignment="1" applyProtection="1">
      <alignment vertical="center" wrapText="1"/>
    </xf>
    <xf numFmtId="0" fontId="6" fillId="0" borderId="1" xfId="49" applyFont="1" applyFill="1" applyBorder="1" applyAlignment="1" applyProtection="1">
      <alignment horizontal="right" vertical="center"/>
      <protection locked="0"/>
    </xf>
    <xf numFmtId="0" fontId="5" fillId="0" borderId="12" xfId="49" applyFont="1" applyFill="1" applyBorder="1" applyAlignment="1" applyProtection="1">
      <alignment horizontal="right" vertical="center"/>
      <protection locked="0"/>
    </xf>
    <xf numFmtId="0" fontId="5" fillId="0" borderId="1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right" vertical="center"/>
      <protection locked="0"/>
    </xf>
    <xf numFmtId="0" fontId="5" fillId="0" borderId="13" xfId="49" applyFont="1" applyFill="1" applyBorder="1" applyAlignment="1" applyProtection="1">
      <alignment horizontal="righ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alignment horizontal="right" vertical="center"/>
    </xf>
    <xf numFmtId="0" fontId="6" fillId="0" borderId="0" xfId="49" applyFont="1" applyFill="1" applyBorder="1" applyAlignment="1" applyProtection="1">
      <alignment horizontal="right"/>
      <protection locked="0"/>
    </xf>
    <xf numFmtId="0" fontId="14" fillId="0" borderId="0" xfId="49" applyFont="1" applyFill="1" applyBorder="1" applyAlignment="1" applyProtection="1">
      <alignment wrapText="1"/>
    </xf>
    <xf numFmtId="0" fontId="14" fillId="0" borderId="0" xfId="49" applyFont="1" applyFill="1" applyBorder="1" applyAlignment="1" applyProtection="1">
      <protection locked="0"/>
    </xf>
    <xf numFmtId="0" fontId="12"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protection locked="0"/>
    </xf>
    <xf numFmtId="0" fontId="13" fillId="0" borderId="0" xfId="49" applyFont="1" applyFill="1" applyBorder="1" applyAlignment="1" applyProtection="1">
      <protection locked="0"/>
    </xf>
    <xf numFmtId="0" fontId="13" fillId="0" borderId="2" xfId="49" applyFont="1" applyFill="1" applyBorder="1" applyAlignment="1" applyProtection="1">
      <alignment horizontal="center" vertical="center" wrapText="1"/>
    </xf>
    <xf numFmtId="0" fontId="13" fillId="0" borderId="2" xfId="49" applyFont="1" applyFill="1" applyBorder="1" applyAlignment="1" applyProtection="1">
      <alignment horizontal="center" vertical="center" wrapText="1"/>
      <protection locked="0"/>
    </xf>
    <xf numFmtId="0" fontId="13" fillId="0" borderId="11" xfId="49" applyFont="1" applyFill="1" applyBorder="1" applyAlignment="1" applyProtection="1">
      <alignment horizontal="center" vertical="center" wrapText="1"/>
    </xf>
    <xf numFmtId="0" fontId="13" fillId="0" borderId="14" xfId="49" applyFont="1" applyFill="1" applyBorder="1" applyAlignment="1" applyProtection="1">
      <alignment horizontal="center" vertical="center" wrapText="1"/>
    </xf>
    <xf numFmtId="0" fontId="16" fillId="0" borderId="14" xfId="49" applyFont="1" applyFill="1" applyBorder="1" applyAlignment="1" applyProtection="1">
      <alignment horizontal="center" vertical="center" wrapText="1"/>
      <protection locked="0"/>
    </xf>
    <xf numFmtId="0" fontId="13" fillId="0" borderId="6" xfId="49" applyFont="1" applyFill="1" applyBorder="1" applyAlignment="1" applyProtection="1">
      <alignment horizontal="center" vertical="center" wrapText="1"/>
    </xf>
    <xf numFmtId="0" fontId="13" fillId="0" borderId="6" xfId="49" applyFont="1" applyFill="1" applyBorder="1" applyAlignment="1" applyProtection="1">
      <alignment horizontal="center" vertical="center" wrapText="1"/>
      <protection locked="0"/>
    </xf>
    <xf numFmtId="3" fontId="13" fillId="0" borderId="5" xfId="49" applyNumberFormat="1" applyFont="1" applyFill="1" applyBorder="1" applyAlignment="1" applyProtection="1">
      <alignment horizontal="center" vertical="center"/>
    </xf>
    <xf numFmtId="3" fontId="13" fillId="0" borderId="6" xfId="49" applyNumberFormat="1" applyFont="1" applyFill="1" applyBorder="1" applyAlignment="1" applyProtection="1">
      <alignment horizontal="center" vertical="center"/>
    </xf>
    <xf numFmtId="0" fontId="6" fillId="0" borderId="5" xfId="49" applyFont="1" applyFill="1" applyBorder="1" applyAlignment="1" applyProtection="1">
      <alignment horizontal="left" vertical="center" wrapText="1"/>
    </xf>
    <xf numFmtId="0" fontId="6" fillId="0" borderId="6" xfId="49" applyFont="1" applyFill="1" applyBorder="1" applyAlignment="1" applyProtection="1">
      <alignment horizontal="left" vertical="center" wrapText="1"/>
    </xf>
    <xf numFmtId="0" fontId="6" fillId="0" borderId="6" xfId="49" applyFont="1" applyFill="1" applyBorder="1" applyAlignment="1" applyProtection="1">
      <alignment horizontal="right" vertical="center"/>
      <protection locked="0"/>
    </xf>
    <xf numFmtId="0" fontId="6" fillId="0" borderId="6" xfId="49" applyFont="1" applyFill="1" applyBorder="1" applyAlignment="1" applyProtection="1">
      <alignment horizontal="left" vertical="center" wrapText="1"/>
      <protection locked="0"/>
    </xf>
    <xf numFmtId="0" fontId="6" fillId="0" borderId="6" xfId="49" applyFont="1" applyFill="1" applyBorder="1" applyAlignment="1" applyProtection="1">
      <alignment horizontal="right"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left" vertical="center"/>
    </xf>
    <xf numFmtId="0" fontId="6" fillId="0" borderId="6" xfId="49" applyFont="1" applyFill="1" applyBorder="1" applyAlignment="1" applyProtection="1">
      <alignment horizontal="left" vertical="center"/>
    </xf>
    <xf numFmtId="0" fontId="5" fillId="0" borderId="0" xfId="49" applyFont="1" applyFill="1" applyBorder="1" applyAlignment="1" applyProtection="1">
      <alignment vertical="top" wrapText="1"/>
      <protection locked="0"/>
    </xf>
    <xf numFmtId="0" fontId="6" fillId="0" borderId="0" xfId="49" applyFont="1" applyFill="1" applyBorder="1" applyAlignment="1" applyProtection="1">
      <alignment horizontal="right" vertical="center" wrapText="1"/>
      <protection locked="0"/>
    </xf>
    <xf numFmtId="0" fontId="12" fillId="0" borderId="0"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wrapText="1"/>
      <protection locked="0"/>
    </xf>
    <xf numFmtId="0" fontId="13" fillId="0" borderId="3" xfId="49" applyFont="1" applyFill="1" applyBorder="1" applyAlignment="1" applyProtection="1">
      <alignment horizontal="center" vertical="center" wrapText="1"/>
      <protection locked="0"/>
    </xf>
    <xf numFmtId="0" fontId="13" fillId="0" borderId="3" xfId="49" applyFont="1" applyFill="1" applyBorder="1" applyAlignment="1" applyProtection="1">
      <alignment horizontal="center" vertical="center"/>
      <protection locked="0"/>
    </xf>
    <xf numFmtId="0" fontId="13" fillId="0" borderId="9" xfId="49" applyFont="1" applyFill="1" applyBorder="1" applyAlignment="1" applyProtection="1">
      <alignment horizontal="center" vertical="center" wrapText="1"/>
    </xf>
    <xf numFmtId="0" fontId="16" fillId="0" borderId="9" xfId="49" applyFont="1" applyFill="1" applyBorder="1" applyAlignment="1" applyProtection="1">
      <alignment horizontal="center" vertical="center"/>
      <protection locked="0"/>
    </xf>
    <xf numFmtId="0" fontId="16" fillId="0" borderId="9"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vertical="center" wrapText="1"/>
    </xf>
    <xf numFmtId="0" fontId="6" fillId="0" borderId="0" xfId="49" applyFont="1" applyFill="1" applyBorder="1" applyAlignment="1" applyProtection="1">
      <alignment horizontal="right" wrapText="1"/>
    </xf>
    <xf numFmtId="0" fontId="13" fillId="0" borderId="6" xfId="49" applyFont="1" applyFill="1" applyBorder="1" applyAlignment="1" applyProtection="1">
      <alignment horizontal="center" vertical="center"/>
      <protection locked="0"/>
    </xf>
    <xf numFmtId="0" fontId="13" fillId="0" borderId="0" xfId="49" applyFont="1" applyFill="1" applyBorder="1" applyAlignment="1" applyProtection="1"/>
    <xf numFmtId="0" fontId="13" fillId="0" borderId="6" xfId="49" applyFont="1" applyFill="1" applyBorder="1" applyAlignment="1" applyProtection="1">
      <alignment horizontal="center" vertical="center"/>
    </xf>
    <xf numFmtId="4" fontId="6" fillId="0" borderId="6" xfId="49" applyNumberFormat="1" applyFont="1" applyFill="1" applyBorder="1" applyAlignment="1" applyProtection="1">
      <alignment vertical="center"/>
      <protection locked="0"/>
    </xf>
    <xf numFmtId="3" fontId="6" fillId="0" borderId="6" xfId="49" applyNumberFormat="1" applyFont="1" applyFill="1" applyBorder="1" applyAlignment="1" applyProtection="1">
      <alignment horizontal="right" vertical="center"/>
    </xf>
    <xf numFmtId="0" fontId="10" fillId="0" borderId="7" xfId="49" applyFont="1" applyFill="1" applyBorder="1" applyAlignment="1" applyProtection="1"/>
    <xf numFmtId="4" fontId="6" fillId="0" borderId="7" xfId="49" applyNumberFormat="1" applyFont="1" applyFill="1" applyBorder="1" applyAlignment="1" applyProtection="1">
      <alignment vertical="center"/>
      <protection locked="0"/>
    </xf>
    <xf numFmtId="0" fontId="6" fillId="0" borderId="0" xfId="49" applyFont="1" applyFill="1" applyBorder="1" applyAlignment="1" applyProtection="1">
      <alignment horizontal="right"/>
    </xf>
    <xf numFmtId="49" fontId="10" fillId="0" borderId="0" xfId="49" applyNumberFormat="1" applyFont="1" applyFill="1" applyBorder="1" applyAlignment="1" applyProtection="1"/>
    <xf numFmtId="0" fontId="19" fillId="0" borderId="0" xfId="49" applyFont="1" applyFill="1" applyBorder="1" applyAlignment="1" applyProtection="1">
      <alignment horizontal="right"/>
      <protection locked="0"/>
    </xf>
    <xf numFmtId="49" fontId="19" fillId="0" borderId="0" xfId="49" applyNumberFormat="1" applyFont="1" applyFill="1" applyBorder="1" applyAlignment="1" applyProtection="1">
      <protection locked="0"/>
    </xf>
    <xf numFmtId="0" fontId="14" fillId="0" borderId="0" xfId="49" applyFont="1" applyFill="1" applyBorder="1" applyAlignment="1" applyProtection="1">
      <alignment horizontal="right"/>
    </xf>
    <xf numFmtId="0" fontId="20" fillId="0" borderId="0"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xf>
    <xf numFmtId="0" fontId="13" fillId="0" borderId="1" xfId="49" applyFont="1" applyFill="1" applyBorder="1" applyAlignment="1" applyProtection="1">
      <alignment horizontal="center" vertical="center"/>
      <protection locked="0"/>
    </xf>
    <xf numFmtId="49" fontId="13" fillId="0" borderId="1" xfId="49" applyNumberFormat="1" applyFont="1" applyFill="1" applyBorder="1" applyAlignment="1" applyProtection="1">
      <alignment horizontal="center" vertical="center" wrapText="1"/>
      <protection locked="0"/>
    </xf>
    <xf numFmtId="0" fontId="13" fillId="0" borderId="4" xfId="49" applyFont="1" applyFill="1" applyBorder="1" applyAlignment="1" applyProtection="1">
      <alignment horizontal="center" vertical="center"/>
    </xf>
    <xf numFmtId="0" fontId="13" fillId="0" borderId="11" xfId="49" applyFont="1" applyFill="1" applyBorder="1" applyAlignment="1" applyProtection="1">
      <alignment horizontal="center" vertical="center"/>
      <protection locked="0"/>
    </xf>
    <xf numFmtId="49" fontId="13" fillId="0" borderId="11" xfId="49" applyNumberFormat="1" applyFont="1" applyFill="1" applyBorder="1" applyAlignment="1" applyProtection="1">
      <alignment horizontal="center" vertical="center" wrapText="1"/>
      <protection locked="0"/>
    </xf>
    <xf numFmtId="49" fontId="13"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left" vertical="center" wrapText="1"/>
      <protection locked="0"/>
    </xf>
    <xf numFmtId="176" fontId="6" fillId="0" borderId="7" xfId="49" applyNumberFormat="1" applyFont="1" applyFill="1" applyBorder="1" applyAlignment="1" applyProtection="1">
      <alignment horizontal="right" vertical="center"/>
      <protection locked="0"/>
    </xf>
    <xf numFmtId="176" fontId="6" fillId="0" borderId="7" xfId="49" applyNumberFormat="1" applyFont="1" applyFill="1" applyBorder="1" applyAlignment="1" applyProtection="1">
      <alignment horizontal="right" vertical="center" wrapText="1"/>
      <protection locked="0"/>
    </xf>
    <xf numFmtId="176" fontId="6" fillId="0" borderId="7" xfId="49" applyNumberFormat="1" applyFont="1" applyFill="1" applyBorder="1" applyAlignment="1" applyProtection="1">
      <alignment horizontal="right" vertical="center"/>
    </xf>
    <xf numFmtId="176" fontId="6" fillId="0" borderId="7" xfId="49" applyNumberFormat="1" applyFont="1" applyFill="1" applyBorder="1" applyAlignment="1" applyProtection="1">
      <alignment horizontal="right" vertical="center" wrapText="1"/>
    </xf>
    <xf numFmtId="0" fontId="10" fillId="0" borderId="3" xfId="49" applyFont="1" applyFill="1" applyBorder="1" applyAlignment="1" applyProtection="1">
      <alignment horizontal="center" vertical="center"/>
      <protection locked="0"/>
    </xf>
    <xf numFmtId="0" fontId="10" fillId="0" borderId="4" xfId="49" applyFont="1" applyFill="1" applyBorder="1" applyAlignment="1" applyProtection="1">
      <alignment horizontal="center" vertical="center"/>
      <protection locked="0"/>
    </xf>
    <xf numFmtId="0" fontId="10" fillId="0" borderId="0" xfId="49" applyFont="1" applyFill="1" applyBorder="1" applyAlignment="1" applyProtection="1">
      <alignment vertical="center" wrapText="1"/>
    </xf>
    <xf numFmtId="0" fontId="17" fillId="0" borderId="0" xfId="49" applyFont="1" applyFill="1" applyBorder="1" applyAlignment="1" applyProtection="1">
      <alignment vertical="top" wrapText="1"/>
      <protection locked="0"/>
    </xf>
    <xf numFmtId="0" fontId="18" fillId="0" borderId="0"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left" vertical="center" wrapText="1"/>
      <protection locked="0"/>
    </xf>
    <xf numFmtId="0" fontId="16" fillId="0" borderId="0" xfId="49" applyFont="1" applyFill="1" applyBorder="1" applyAlignment="1" applyProtection="1">
      <alignment horizontal="center" vertical="center" wrapText="1"/>
      <protection locked="0"/>
    </xf>
    <xf numFmtId="0" fontId="10" fillId="0" borderId="7" xfId="49" applyFont="1" applyFill="1" applyBorder="1" applyAlignment="1" applyProtection="1">
      <alignment vertical="center" wrapText="1"/>
    </xf>
    <xf numFmtId="0" fontId="17" fillId="0" borderId="7" xfId="49" applyFont="1" applyFill="1" applyBorder="1" applyAlignment="1" applyProtection="1">
      <alignment vertical="top" wrapText="1"/>
      <protection locked="0"/>
    </xf>
    <xf numFmtId="0" fontId="10" fillId="0" borderId="7" xfId="49" applyFont="1" applyFill="1" applyBorder="1" applyAlignment="1" applyProtection="1">
      <alignment vertical="center"/>
    </xf>
    <xf numFmtId="0" fontId="5" fillId="0" borderId="7" xfId="49" applyFont="1" applyFill="1" applyBorder="1" applyAlignment="1" applyProtection="1">
      <alignment vertical="top"/>
      <protection locked="0"/>
    </xf>
    <xf numFmtId="0" fontId="17" fillId="0" borderId="7" xfId="49" applyFont="1" applyFill="1" applyBorder="1" applyAlignment="1" applyProtection="1">
      <alignment vertical="top"/>
      <protection locked="0"/>
    </xf>
    <xf numFmtId="0" fontId="10" fillId="0" borderId="0" xfId="49" applyFont="1" applyFill="1" applyBorder="1" applyAlignment="1" applyProtection="1">
      <alignment vertical="top"/>
    </xf>
    <xf numFmtId="49" fontId="14" fillId="0" borderId="0" xfId="49" applyNumberFormat="1" applyFont="1" applyFill="1" applyBorder="1" applyAlignment="1" applyProtection="1"/>
    <xf numFmtId="0" fontId="13" fillId="0" borderId="1" xfId="49" applyFont="1" applyFill="1" applyBorder="1" applyAlignment="1" applyProtection="1">
      <alignment horizontal="center" vertical="center" wrapText="1"/>
      <protection locked="0"/>
    </xf>
    <xf numFmtId="0" fontId="13" fillId="0" borderId="11" xfId="49" applyFont="1" applyFill="1" applyBorder="1" applyAlignment="1" applyProtection="1">
      <alignment horizontal="center" vertical="center" wrapText="1"/>
      <protection locked="0"/>
    </xf>
    <xf numFmtId="0" fontId="13" fillId="0" borderId="5" xfId="49" applyFont="1" applyFill="1" applyBorder="1" applyAlignment="1" applyProtection="1">
      <alignment horizontal="center" vertical="center" wrapText="1"/>
      <protection locked="0"/>
    </xf>
    <xf numFmtId="0" fontId="14" fillId="0" borderId="7" xfId="49" applyFont="1" applyFill="1" applyBorder="1" applyAlignment="1" applyProtection="1">
      <alignment horizontal="center" vertical="center"/>
    </xf>
    <xf numFmtId="0" fontId="5" fillId="0" borderId="7" xfId="49" applyFont="1" applyFill="1" applyBorder="1" applyAlignment="1" applyProtection="1">
      <alignment horizontal="left" vertical="top" wrapText="1"/>
      <protection locked="0"/>
    </xf>
    <xf numFmtId="0" fontId="5" fillId="0" borderId="7" xfId="49" applyFont="1" applyFill="1" applyBorder="1" applyAlignment="1" applyProtection="1">
      <alignment horizontal="left" vertical="top" wrapText="1"/>
    </xf>
    <xf numFmtId="0" fontId="10" fillId="0" borderId="1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xf>
    <xf numFmtId="0" fontId="5" fillId="0" borderId="4" xfId="49" applyFont="1" applyFill="1" applyBorder="1" applyAlignment="1" applyProtection="1">
      <alignment horizontal="left" vertical="center"/>
    </xf>
    <xf numFmtId="0" fontId="13" fillId="0" borderId="12" xfId="49" applyFont="1" applyFill="1" applyBorder="1" applyAlignment="1" applyProtection="1">
      <alignment horizontal="center" vertical="center"/>
    </xf>
    <xf numFmtId="0" fontId="13" fillId="0" borderId="2" xfId="49" applyFont="1" applyFill="1" applyBorder="1" applyAlignment="1" applyProtection="1">
      <alignment horizontal="center" vertical="center"/>
    </xf>
    <xf numFmtId="0" fontId="13" fillId="0" borderId="8" xfId="49" applyFont="1" applyFill="1" applyBorder="1" applyAlignment="1" applyProtection="1">
      <alignment horizontal="center" vertical="center" wrapText="1"/>
      <protection locked="0"/>
    </xf>
    <xf numFmtId="0" fontId="10" fillId="0" borderId="7" xfId="49" applyFont="1" applyFill="1" applyBorder="1" applyAlignment="1" applyProtection="1">
      <alignment horizontal="center" vertical="center"/>
      <protection locked="0"/>
    </xf>
    <xf numFmtId="4" fontId="5" fillId="0" borderId="7" xfId="49" applyNumberFormat="1" applyFont="1" applyFill="1" applyBorder="1" applyAlignment="1" applyProtection="1">
      <alignment horizontal="right" vertical="center" wrapText="1"/>
      <protection locked="0"/>
    </xf>
    <xf numFmtId="4" fontId="6" fillId="0" borderId="7" xfId="49" applyNumberFormat="1" applyFont="1" applyFill="1" applyBorder="1" applyAlignment="1" applyProtection="1">
      <alignment horizontal="right" vertical="center"/>
      <protection locked="0"/>
    </xf>
    <xf numFmtId="0" fontId="6" fillId="0" borderId="7" xfId="49" applyFont="1" applyFill="1" applyBorder="1" applyAlignment="1" applyProtection="1">
      <alignment horizontal="right" vertical="center" wrapText="1"/>
      <protection locked="0"/>
    </xf>
    <xf numFmtId="4" fontId="5" fillId="0" borderId="7" xfId="49" applyNumberFormat="1" applyFont="1" applyFill="1" applyBorder="1" applyAlignment="1" applyProtection="1">
      <alignment horizontal="right" vertical="center" wrapText="1"/>
    </xf>
    <xf numFmtId="4" fontId="6" fillId="0" borderId="7" xfId="49" applyNumberFormat="1" applyFont="1" applyFill="1" applyBorder="1" applyAlignment="1" applyProtection="1">
      <alignment horizontal="right" vertical="center"/>
    </xf>
    <xf numFmtId="0" fontId="6" fillId="0" borderId="7" xfId="49" applyFont="1" applyFill="1" applyBorder="1" applyAlignment="1" applyProtection="1">
      <alignment horizontal="right" vertical="center" wrapText="1"/>
    </xf>
    <xf numFmtId="0" fontId="10" fillId="0" borderId="0" xfId="49" applyFont="1" applyFill="1" applyBorder="1" applyAlignment="1" applyProtection="1">
      <alignment vertical="top"/>
      <protection locked="0"/>
    </xf>
    <xf numFmtId="49" fontId="14" fillId="0" borderId="0" xfId="49" applyNumberFormat="1" applyFont="1" applyFill="1" applyBorder="1" applyAlignment="1" applyProtection="1">
      <protection locked="0"/>
    </xf>
    <xf numFmtId="0" fontId="13" fillId="0" borderId="10" xfId="49" applyFont="1" applyFill="1" applyBorder="1" applyAlignment="1" applyProtection="1">
      <alignment horizontal="center" vertical="center"/>
      <protection locked="0"/>
    </xf>
    <xf numFmtId="0" fontId="13" fillId="0" borderId="5"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xf>
    <xf numFmtId="0" fontId="13" fillId="0" borderId="4" xfId="49" applyFont="1" applyFill="1" applyBorder="1" applyAlignment="1" applyProtection="1">
      <alignment horizontal="center" vertical="center"/>
      <protection locked="0"/>
    </xf>
    <xf numFmtId="0" fontId="13" fillId="0" borderId="10" xfId="49" applyFont="1" applyFill="1" applyBorder="1" applyAlignment="1" applyProtection="1">
      <alignment horizontal="center" vertical="center" wrapText="1"/>
      <protection locked="0"/>
    </xf>
    <xf numFmtId="0" fontId="13" fillId="0" borderId="4"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protection locked="0"/>
    </xf>
    <xf numFmtId="0" fontId="5" fillId="0" borderId="4" xfId="49" applyFont="1" applyFill="1" applyBorder="1" applyAlignment="1" applyProtection="1">
      <alignment horizontal="left" vertical="center"/>
      <protection locked="0"/>
    </xf>
    <xf numFmtId="0" fontId="21" fillId="0" borderId="0" xfId="49" applyFont="1" applyFill="1" applyBorder="1" applyAlignment="1" applyProtection="1">
      <alignment horizontal="center"/>
    </xf>
    <xf numFmtId="0" fontId="21" fillId="0" borderId="0" xfId="49" applyFont="1" applyFill="1" applyBorder="1" applyAlignment="1" applyProtection="1">
      <alignment horizontal="center" wrapText="1"/>
    </xf>
    <xf numFmtId="0" fontId="21" fillId="0" borderId="0" xfId="49" applyFont="1" applyFill="1" applyBorder="1" applyAlignment="1" applyProtection="1">
      <alignment wrapText="1"/>
    </xf>
    <xf numFmtId="0" fontId="21" fillId="0" borderId="0" xfId="49" applyFont="1" applyFill="1" applyBorder="1" applyAlignment="1" applyProtection="1"/>
    <xf numFmtId="0" fontId="10" fillId="0" borderId="0" xfId="49" applyFont="1" applyFill="1" applyBorder="1" applyAlignment="1" applyProtection="1">
      <alignment horizontal="center" wrapText="1"/>
    </xf>
    <xf numFmtId="0" fontId="5" fillId="0" borderId="0" xfId="49" applyFont="1" applyFill="1" applyBorder="1" applyAlignment="1" applyProtection="1">
      <alignment horizontal="right" vertical="center" wrapText="1"/>
    </xf>
    <xf numFmtId="0" fontId="22" fillId="0" borderId="0" xfId="49" applyFont="1" applyFill="1" applyBorder="1" applyAlignment="1" applyProtection="1">
      <alignment horizontal="center" vertical="center" wrapText="1"/>
    </xf>
    <xf numFmtId="0" fontId="23" fillId="0" borderId="0" xfId="49" applyFont="1" applyFill="1" applyBorder="1" applyAlignment="1" applyProtection="1">
      <alignment horizontal="center" vertical="center" wrapText="1"/>
    </xf>
    <xf numFmtId="0" fontId="10" fillId="0" borderId="0" xfId="49" applyFont="1" applyFill="1" applyBorder="1" applyAlignment="1" applyProtection="1">
      <alignment horizontal="center" vertical="center" wrapText="1"/>
    </xf>
    <xf numFmtId="0" fontId="21" fillId="0" borderId="7" xfId="49" applyFont="1" applyFill="1" applyBorder="1" applyAlignment="1" applyProtection="1">
      <alignment horizontal="center" vertical="center" wrapText="1"/>
    </xf>
    <xf numFmtId="0" fontId="21" fillId="0" borderId="10" xfId="49" applyFont="1" applyFill="1" applyBorder="1" applyAlignment="1" applyProtection="1">
      <alignment horizontal="center" vertical="center" wrapText="1"/>
    </xf>
    <xf numFmtId="4" fontId="5" fillId="0" borderId="10" xfId="49" applyNumberFormat="1" applyFont="1" applyFill="1" applyBorder="1" applyAlignment="1" applyProtection="1">
      <alignment horizontal="right" vertical="center"/>
    </xf>
    <xf numFmtId="49" fontId="13" fillId="0" borderId="10" xfId="49" applyNumberFormat="1" applyFont="1" applyFill="1" applyBorder="1" applyAlignment="1" applyProtection="1">
      <alignment horizontal="center" vertical="center" wrapText="1"/>
    </xf>
    <xf numFmtId="49" fontId="13" fillId="0" borderId="4" xfId="49" applyNumberFormat="1" applyFont="1" applyFill="1" applyBorder="1" applyAlignment="1" applyProtection="1">
      <alignment horizontal="center" vertical="center" wrapText="1"/>
    </xf>
    <xf numFmtId="49" fontId="13" fillId="0" borderId="7" xfId="49" applyNumberFormat="1" applyFont="1" applyFill="1" applyBorder="1" applyAlignment="1" applyProtection="1">
      <alignment horizontal="center" vertical="center"/>
    </xf>
    <xf numFmtId="0" fontId="10" fillId="0" borderId="10" xfId="49" applyFont="1" applyFill="1" applyBorder="1" applyAlignment="1" applyProtection="1">
      <alignment horizontal="center" vertical="center"/>
    </xf>
    <xf numFmtId="0" fontId="10" fillId="0" borderId="4" xfId="49" applyFont="1" applyFill="1" applyBorder="1" applyAlignment="1" applyProtection="1">
      <alignment horizontal="center" vertical="center"/>
    </xf>
    <xf numFmtId="0" fontId="24" fillId="0" borderId="0" xfId="49" applyFont="1" applyFill="1" applyBorder="1" applyAlignment="1" applyProtection="1">
      <alignment horizontal="center" vertical="center"/>
    </xf>
    <xf numFmtId="0" fontId="25" fillId="0" borderId="0" xfId="49" applyFont="1" applyFill="1" applyBorder="1" applyAlignment="1" applyProtection="1">
      <alignment horizontal="center" vertical="center"/>
    </xf>
    <xf numFmtId="0" fontId="6" fillId="0" borderId="7" xfId="49" applyFont="1" applyFill="1" applyBorder="1" applyAlignment="1" applyProtection="1">
      <alignment vertical="center"/>
    </xf>
    <xf numFmtId="0" fontId="6"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vertical="center"/>
      <protection locked="0"/>
    </xf>
    <xf numFmtId="0" fontId="26" fillId="0" borderId="7" xfId="49" applyFont="1" applyFill="1" applyBorder="1" applyAlignment="1" applyProtection="1">
      <alignment horizontal="right" vertical="center"/>
    </xf>
    <xf numFmtId="0" fontId="26" fillId="0" borderId="7" xfId="49" applyFont="1" applyFill="1" applyBorder="1" applyAlignment="1" applyProtection="1">
      <alignment horizontal="center" vertical="center"/>
    </xf>
    <xf numFmtId="0" fontId="26" fillId="0" borderId="7" xfId="49" applyFont="1" applyFill="1" applyBorder="1" applyAlignment="1" applyProtection="1">
      <alignment horizontal="center" vertical="center"/>
      <protection locked="0"/>
    </xf>
    <xf numFmtId="4" fontId="26" fillId="0" borderId="7" xfId="49" applyNumberFormat="1" applyFont="1" applyFill="1" applyBorder="1" applyAlignment="1" applyProtection="1">
      <alignment horizontal="right" vertical="center"/>
    </xf>
    <xf numFmtId="0" fontId="13" fillId="0" borderId="0" xfId="49" applyFont="1" applyFill="1" applyBorder="1" applyAlignment="1" applyProtection="1">
      <alignment horizontal="left" vertical="center" wrapText="1"/>
    </xf>
    <xf numFmtId="0" fontId="10" fillId="0" borderId="3" xfId="49" applyFont="1" applyFill="1" applyBorder="1" applyAlignment="1" applyProtection="1">
      <alignment horizontal="center" vertical="center"/>
    </xf>
    <xf numFmtId="0" fontId="10" fillId="0" borderId="1" xfId="49" applyFont="1" applyFill="1" applyBorder="1" applyAlignment="1" applyProtection="1">
      <alignment horizontal="center" vertical="center" wrapText="1"/>
    </xf>
    <xf numFmtId="3" fontId="13" fillId="0" borderId="7" xfId="49" applyNumberFormat="1" applyFont="1" applyFill="1" applyBorder="1" applyAlignment="1" applyProtection="1">
      <alignment horizontal="center" vertical="center"/>
    </xf>
    <xf numFmtId="0" fontId="5" fillId="0" borderId="7" xfId="49" applyFont="1" applyFill="1" applyBorder="1" applyAlignment="1" applyProtection="1">
      <alignment horizontal="right" vertical="center"/>
    </xf>
    <xf numFmtId="0" fontId="10" fillId="0" borderId="4" xfId="49" applyFont="1" applyFill="1" applyBorder="1" applyAlignment="1" applyProtection="1">
      <alignment horizontal="center" vertical="center" wrapText="1"/>
    </xf>
    <xf numFmtId="0" fontId="11" fillId="0" borderId="0" xfId="49" applyFont="1" applyFill="1" applyBorder="1" applyAlignment="1" applyProtection="1">
      <alignment horizontal="center" vertical="center"/>
      <protection locked="0"/>
    </xf>
    <xf numFmtId="0" fontId="10" fillId="0" borderId="1" xfId="49" applyFont="1" applyFill="1" applyBorder="1" applyAlignment="1" applyProtection="1">
      <alignment horizontal="center" vertical="center" wrapText="1"/>
      <protection locked="0"/>
    </xf>
    <xf numFmtId="0" fontId="10" fillId="0" borderId="2" xfId="49" applyFont="1" applyFill="1" applyBorder="1" applyAlignment="1" applyProtection="1">
      <alignment horizontal="center" vertical="center" wrapText="1"/>
      <protection locked="0"/>
    </xf>
    <xf numFmtId="0" fontId="10" fillId="0" borderId="3" xfId="49" applyFont="1" applyFill="1" applyBorder="1" applyAlignment="1" applyProtection="1">
      <alignment horizontal="center" vertical="center" wrapText="1"/>
      <protection locked="0"/>
    </xf>
    <xf numFmtId="0" fontId="10" fillId="0" borderId="3" xfId="49" applyFont="1" applyFill="1" applyBorder="1" applyAlignment="1" applyProtection="1">
      <alignment horizontal="center" vertical="center" wrapText="1"/>
    </xf>
    <xf numFmtId="0" fontId="10" fillId="0" borderId="11" xfId="49" applyFont="1" applyFill="1" applyBorder="1" applyAlignment="1" applyProtection="1">
      <alignment horizontal="center" vertical="center" wrapText="1"/>
    </xf>
    <xf numFmtId="0" fontId="10" fillId="0" borderId="14"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xf>
    <xf numFmtId="0" fontId="14" fillId="0" borderId="6" xfId="49" applyFont="1" applyFill="1" applyBorder="1" applyAlignment="1" applyProtection="1">
      <alignment horizontal="center" vertical="center"/>
    </xf>
    <xf numFmtId="0" fontId="14" fillId="0" borderId="10" xfId="49" applyFont="1" applyFill="1" applyBorder="1" applyAlignment="1" applyProtection="1">
      <alignment horizontal="center" vertical="center"/>
    </xf>
    <xf numFmtId="3" fontId="14" fillId="0" borderId="10" xfId="49" applyNumberFormat="1" applyFont="1" applyFill="1" applyBorder="1" applyAlignment="1" applyProtection="1">
      <alignment horizontal="center" vertical="center"/>
    </xf>
    <xf numFmtId="3" fontId="14" fillId="0" borderId="7" xfId="49" applyNumberFormat="1" applyFont="1" applyFill="1" applyBorder="1" applyAlignment="1" applyProtection="1">
      <alignment horizontal="center" vertical="center"/>
    </xf>
    <xf numFmtId="0" fontId="6" fillId="0" borderId="10" xfId="49" applyFont="1" applyFill="1" applyBorder="1" applyAlignment="1" applyProtection="1">
      <alignment horizontal="center" vertical="center"/>
      <protection locked="0"/>
    </xf>
    <xf numFmtId="0" fontId="6" fillId="0" borderId="4" xfId="49" applyFont="1" applyFill="1" applyBorder="1" applyAlignment="1" applyProtection="1">
      <alignment horizontal="right" vertical="center"/>
      <protection locked="0"/>
    </xf>
    <xf numFmtId="0" fontId="10" fillId="0" borderId="9" xfId="49" applyFont="1" applyFill="1" applyBorder="1" applyAlignment="1" applyProtection="1">
      <alignment horizontal="center" vertical="center"/>
      <protection locked="0"/>
    </xf>
    <xf numFmtId="0" fontId="10" fillId="0" borderId="9"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wrapText="1"/>
    </xf>
    <xf numFmtId="0" fontId="10" fillId="0" borderId="14" xfId="49" applyFont="1" applyFill="1" applyBorder="1" applyAlignment="1" applyProtection="1">
      <alignment horizontal="center" vertical="center" wrapText="1"/>
      <protection locked="0"/>
    </xf>
    <xf numFmtId="0" fontId="14" fillId="0" borderId="7" xfId="49" applyFont="1" applyFill="1" applyBorder="1" applyAlignment="1" applyProtection="1">
      <alignment horizontal="center" vertical="center"/>
      <protection locked="0"/>
    </xf>
    <xf numFmtId="0" fontId="10" fillId="0" borderId="6" xfId="49" applyFont="1" applyFill="1" applyBorder="1" applyAlignment="1" applyProtection="1">
      <alignment horizontal="center" vertical="center" wrapText="1"/>
      <protection locked="0"/>
    </xf>
    <xf numFmtId="0" fontId="10" fillId="0" borderId="6" xfId="49" applyFont="1" applyFill="1" applyBorder="1" applyAlignment="1" applyProtection="1">
      <alignment horizontal="center" vertical="center"/>
      <protection locked="0"/>
    </xf>
    <xf numFmtId="0" fontId="14" fillId="0" borderId="6" xfId="49" applyFont="1" applyFill="1" applyBorder="1" applyAlignment="1" applyProtection="1">
      <alignment horizontal="center" vertical="center"/>
      <protection locked="0"/>
    </xf>
    <xf numFmtId="0" fontId="14" fillId="0" borderId="0" xfId="49" applyFont="1" applyFill="1" applyBorder="1" applyAlignment="1" applyProtection="1">
      <alignment horizontal="right" vertical="center"/>
      <protection locked="0"/>
    </xf>
    <xf numFmtId="0" fontId="14" fillId="0" borderId="0" xfId="49" applyFont="1" applyFill="1" applyBorder="1" applyAlignment="1" applyProtection="1">
      <alignment horizontal="right"/>
      <protection locked="0"/>
    </xf>
    <xf numFmtId="0" fontId="10" fillId="0" borderId="4" xfId="49" applyFont="1" applyFill="1" applyBorder="1" applyAlignment="1" applyProtection="1">
      <alignment horizontal="center" vertical="center" wrapText="1"/>
      <protection locked="0"/>
    </xf>
    <xf numFmtId="0" fontId="10" fillId="0" borderId="2"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protection locked="0"/>
    </xf>
    <xf numFmtId="0" fontId="14" fillId="0" borderId="14" xfId="49" applyFont="1" applyFill="1" applyBorder="1" applyAlignment="1" applyProtection="1">
      <alignment horizontal="center" vertical="center"/>
    </xf>
    <xf numFmtId="3" fontId="14" fillId="0" borderId="13" xfId="49" applyNumberFormat="1" applyFont="1" applyFill="1" applyBorder="1" applyAlignment="1" applyProtection="1">
      <alignment horizontal="center" vertical="center"/>
    </xf>
    <xf numFmtId="4" fontId="6" fillId="0" borderId="5" xfId="49" applyNumberFormat="1" applyFont="1" applyFill="1" applyBorder="1" applyAlignment="1" applyProtection="1">
      <alignment horizontal="right" vertical="center"/>
      <protection locked="0"/>
    </xf>
    <xf numFmtId="0" fontId="12" fillId="0" borderId="0" xfId="49" applyFont="1" applyFill="1" applyBorder="1" applyAlignment="1" applyProtection="1">
      <alignment horizontal="center" vertical="top"/>
    </xf>
    <xf numFmtId="0" fontId="6" fillId="0" borderId="5" xfId="49" applyFont="1" applyFill="1" applyBorder="1" applyAlignment="1" applyProtection="1">
      <alignment horizontal="left" vertical="center"/>
    </xf>
    <xf numFmtId="0" fontId="6" fillId="0" borderId="8" xfId="49" applyFont="1" applyFill="1" applyBorder="1" applyAlignment="1" applyProtection="1">
      <alignment horizontal="right" vertical="center"/>
    </xf>
    <xf numFmtId="4" fontId="6" fillId="0" borderId="8" xfId="49" applyNumberFormat="1" applyFont="1" applyFill="1" applyBorder="1" applyAlignment="1" applyProtection="1">
      <alignment horizontal="right" vertical="center"/>
      <protection locked="0"/>
    </xf>
    <xf numFmtId="0" fontId="26" fillId="0" borderId="5" xfId="49" applyFont="1" applyFill="1" applyBorder="1" applyAlignment="1" applyProtection="1">
      <alignment horizontal="center" vertical="center"/>
    </xf>
    <xf numFmtId="4" fontId="26" fillId="0" borderId="8" xfId="49" applyNumberFormat="1" applyFont="1" applyFill="1" applyBorder="1" applyAlignment="1" applyProtection="1">
      <alignment horizontal="right" vertical="center"/>
    </xf>
    <xf numFmtId="4" fontId="6" fillId="0" borderId="8" xfId="49" applyNumberFormat="1" applyFont="1" applyFill="1" applyBorder="1" applyAlignment="1" applyProtection="1">
      <alignment horizontal="right" vertical="center"/>
    </xf>
    <xf numFmtId="0" fontId="6" fillId="0" borderId="7" xfId="49" applyFont="1" applyFill="1" applyBorder="1" applyAlignment="1" applyProtection="1">
      <alignment horizontal="right" vertical="center"/>
    </xf>
    <xf numFmtId="0" fontId="26" fillId="0" borderId="5" xfId="49" applyFont="1" applyFill="1" applyBorder="1" applyAlignment="1" applyProtection="1">
      <alignment horizontal="center" vertical="center"/>
      <protection locked="0"/>
    </xf>
    <xf numFmtId="4" fontId="26" fillId="0" borderId="7"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0"/>
  <sheetViews>
    <sheetView workbookViewId="0">
      <selection activeCell="C16" sqref="C16"/>
    </sheetView>
  </sheetViews>
  <sheetFormatPr defaultColWidth="9.33333333333333" defaultRowHeight="14.25" customHeight="1" outlineLevelCol="3"/>
  <cols>
    <col min="1" max="1" width="46.1666666666667" style="74" customWidth="1"/>
    <col min="2" max="2" width="50.3333333333333" style="74" customWidth="1"/>
    <col min="3" max="3" width="47.1666666666667" style="74" customWidth="1"/>
    <col min="4" max="4" width="53.8333333333333" style="74" customWidth="1"/>
    <col min="5" max="16384" width="9.33333333333333" style="31" customWidth="1"/>
  </cols>
  <sheetData>
    <row r="1" ht="13.5" customHeight="1" spans="1:4">
      <c r="A1" s="75"/>
      <c r="B1" s="75"/>
      <c r="C1" s="75"/>
      <c r="D1" s="140" t="s">
        <v>0</v>
      </c>
    </row>
    <row r="2" ht="36" customHeight="1" spans="1:4">
      <c r="A2" s="62" t="s">
        <v>1</v>
      </c>
      <c r="B2" s="264"/>
      <c r="C2" s="264"/>
      <c r="D2" s="264"/>
    </row>
    <row r="3" ht="21" customHeight="1" spans="1:4">
      <c r="A3" s="46" t="s">
        <v>2</v>
      </c>
      <c r="B3" s="220"/>
      <c r="C3" s="220"/>
      <c r="D3" s="140" t="s">
        <v>3</v>
      </c>
    </row>
    <row r="4" ht="19.5" customHeight="1" spans="1:4">
      <c r="A4" s="82" t="s">
        <v>4</v>
      </c>
      <c r="B4" s="150"/>
      <c r="C4" s="82" t="s">
        <v>5</v>
      </c>
      <c r="D4" s="150"/>
    </row>
    <row r="5" ht="19.5" customHeight="1" spans="1:4">
      <c r="A5" s="81" t="s">
        <v>6</v>
      </c>
      <c r="B5" s="81" t="s">
        <v>7</v>
      </c>
      <c r="C5" s="81" t="s">
        <v>8</v>
      </c>
      <c r="D5" s="81" t="s">
        <v>7</v>
      </c>
    </row>
    <row r="6" ht="19.5" customHeight="1" spans="1:4">
      <c r="A6" s="84"/>
      <c r="B6" s="84"/>
      <c r="C6" s="84"/>
      <c r="D6" s="84"/>
    </row>
    <row r="7" ht="20.25" customHeight="1" spans="1:4">
      <c r="A7" s="196" t="s">
        <v>9</v>
      </c>
      <c r="B7" s="190">
        <v>29995029.74</v>
      </c>
      <c r="C7" s="196" t="s">
        <v>10</v>
      </c>
      <c r="D7" s="190">
        <v>6813903.22</v>
      </c>
    </row>
    <row r="8" ht="20.25" customHeight="1" spans="1:4">
      <c r="A8" s="196" t="s">
        <v>11</v>
      </c>
      <c r="B8" s="190"/>
      <c r="C8" s="196" t="s">
        <v>12</v>
      </c>
      <c r="D8" s="190">
        <v>299070</v>
      </c>
    </row>
    <row r="9" ht="20.25" customHeight="1" spans="1:4">
      <c r="A9" s="196" t="s">
        <v>13</v>
      </c>
      <c r="B9" s="190"/>
      <c r="C9" s="196" t="s">
        <v>14</v>
      </c>
      <c r="D9" s="190">
        <v>481704.09</v>
      </c>
    </row>
    <row r="10" ht="20.25" customHeight="1" spans="1:4">
      <c r="A10" s="196" t="s">
        <v>15</v>
      </c>
      <c r="B10" s="187"/>
      <c r="C10" s="196" t="s">
        <v>16</v>
      </c>
      <c r="D10" s="190">
        <v>3933814.37</v>
      </c>
    </row>
    <row r="11" ht="20.25" customHeight="1" spans="1:4">
      <c r="A11" s="196" t="s">
        <v>17</v>
      </c>
      <c r="B11" s="190"/>
      <c r="C11" s="196" t="s">
        <v>18</v>
      </c>
      <c r="D11" s="190">
        <v>767732.46</v>
      </c>
    </row>
    <row r="12" ht="20.25" customHeight="1" spans="1:4">
      <c r="A12" s="196" t="s">
        <v>19</v>
      </c>
      <c r="B12" s="187"/>
      <c r="C12" s="196" t="s">
        <v>20</v>
      </c>
      <c r="D12" s="190">
        <v>531701.85</v>
      </c>
    </row>
    <row r="13" ht="20.25" customHeight="1" spans="1:4">
      <c r="A13" s="196" t="s">
        <v>21</v>
      </c>
      <c r="B13" s="187"/>
      <c r="C13" s="196" t="s">
        <v>22</v>
      </c>
      <c r="D13" s="190">
        <v>46800</v>
      </c>
    </row>
    <row r="14" ht="20.25" customHeight="1" spans="1:4">
      <c r="A14" s="196" t="s">
        <v>23</v>
      </c>
      <c r="B14" s="187"/>
      <c r="C14" s="196" t="s">
        <v>24</v>
      </c>
      <c r="D14" s="190">
        <v>16300919.75</v>
      </c>
    </row>
    <row r="15" ht="20.25" customHeight="1" spans="1:4">
      <c r="A15" s="265" t="s">
        <v>25</v>
      </c>
      <c r="B15" s="187"/>
      <c r="C15" s="196" t="s">
        <v>26</v>
      </c>
      <c r="D15" s="190">
        <v>819384</v>
      </c>
    </row>
    <row r="16" ht="20.25" customHeight="1" spans="1:4">
      <c r="A16" s="265" t="s">
        <v>27</v>
      </c>
      <c r="B16" s="266"/>
      <c r="C16" s="225"/>
      <c r="D16" s="224"/>
    </row>
    <row r="17" ht="20.25" customHeight="1" spans="1:4">
      <c r="A17" s="265" t="s">
        <v>28</v>
      </c>
      <c r="B17" s="267"/>
      <c r="C17" s="225"/>
      <c r="D17" s="224"/>
    </row>
    <row r="18" ht="20.25" customHeight="1" spans="1:4">
      <c r="A18" s="268" t="s">
        <v>29</v>
      </c>
      <c r="B18" s="269">
        <v>29995029.74</v>
      </c>
      <c r="C18" s="225" t="s">
        <v>30</v>
      </c>
      <c r="D18" s="227">
        <v>29995029.74</v>
      </c>
    </row>
    <row r="19" ht="20.25" customHeight="1" spans="1:4">
      <c r="A19" s="265" t="s">
        <v>31</v>
      </c>
      <c r="B19" s="270"/>
      <c r="C19" s="196" t="s">
        <v>32</v>
      </c>
      <c r="D19" s="271" t="s">
        <v>33</v>
      </c>
    </row>
    <row r="20" ht="20.25" customHeight="1" spans="1:4">
      <c r="A20" s="272" t="s">
        <v>34</v>
      </c>
      <c r="B20" s="269">
        <v>29995029.74</v>
      </c>
      <c r="C20" s="225" t="s">
        <v>35</v>
      </c>
      <c r="D20" s="273">
        <v>29995029.74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9" sqref="D19"/>
    </sheetView>
  </sheetViews>
  <sheetFormatPr defaultColWidth="10.6666666666667" defaultRowHeight="14.25" customHeight="1" outlineLevelCol="5"/>
  <cols>
    <col min="1" max="1" width="37.5" style="74" customWidth="1"/>
    <col min="2" max="2" width="24.1666666666667" style="141" customWidth="1"/>
    <col min="3" max="3" width="37.5" style="74" customWidth="1"/>
    <col min="4" max="4" width="32.3333333333333" style="74" customWidth="1"/>
    <col min="5" max="6" width="42.8333333333333" style="74" customWidth="1"/>
    <col min="7" max="16384" width="10.6666666666667" style="74" customWidth="1"/>
  </cols>
  <sheetData>
    <row r="1" ht="12" customHeight="1" spans="1:6">
      <c r="A1" s="142">
        <v>1</v>
      </c>
      <c r="B1" s="143">
        <v>0</v>
      </c>
      <c r="C1" s="142">
        <v>1</v>
      </c>
      <c r="D1" s="144"/>
      <c r="E1" s="144"/>
      <c r="F1" s="140" t="s">
        <v>729</v>
      </c>
    </row>
    <row r="2" ht="26.25" customHeight="1" spans="1:6">
      <c r="A2" s="145" t="s">
        <v>730</v>
      </c>
      <c r="B2" s="145" t="s">
        <v>730</v>
      </c>
      <c r="C2" s="146"/>
      <c r="D2" s="147"/>
      <c r="E2" s="147"/>
      <c r="F2" s="147"/>
    </row>
    <row r="3" ht="13.5" customHeight="1" spans="1:6">
      <c r="A3" s="65" t="s">
        <v>2</v>
      </c>
      <c r="B3" s="65" t="s">
        <v>2</v>
      </c>
      <c r="C3" s="142"/>
      <c r="D3" s="144"/>
      <c r="E3" s="144"/>
      <c r="F3" s="140" t="s">
        <v>3</v>
      </c>
    </row>
    <row r="4" ht="19.5" customHeight="1" spans="1:6">
      <c r="A4" s="148" t="s">
        <v>731</v>
      </c>
      <c r="B4" s="149" t="s">
        <v>77</v>
      </c>
      <c r="C4" s="148" t="s">
        <v>78</v>
      </c>
      <c r="D4" s="82" t="s">
        <v>732</v>
      </c>
      <c r="E4" s="83"/>
      <c r="F4" s="150"/>
    </row>
    <row r="5" ht="18.75" customHeight="1" spans="1:6">
      <c r="A5" s="151"/>
      <c r="B5" s="152"/>
      <c r="C5" s="151"/>
      <c r="D5" s="81" t="s">
        <v>41</v>
      </c>
      <c r="E5" s="82" t="s">
        <v>80</v>
      </c>
      <c r="F5" s="81" t="s">
        <v>81</v>
      </c>
    </row>
    <row r="6" ht="18.75" customHeight="1" spans="1:6">
      <c r="A6" s="68">
        <v>1</v>
      </c>
      <c r="B6" s="153" t="s">
        <v>226</v>
      </c>
      <c r="C6" s="68">
        <v>3</v>
      </c>
      <c r="D6" s="70">
        <v>4</v>
      </c>
      <c r="E6" s="70">
        <v>5</v>
      </c>
      <c r="F6" s="70">
        <v>6</v>
      </c>
    </row>
    <row r="7" ht="21" customHeight="1" spans="1:6">
      <c r="A7" s="154" t="s">
        <v>260</v>
      </c>
      <c r="B7" s="154"/>
      <c r="C7" s="154"/>
      <c r="D7" s="155" t="s">
        <v>260</v>
      </c>
      <c r="E7" s="156" t="s">
        <v>260</v>
      </c>
      <c r="F7" s="156" t="s">
        <v>260</v>
      </c>
    </row>
    <row r="8" ht="21" customHeight="1" spans="1:6">
      <c r="A8" s="154"/>
      <c r="B8" s="154" t="s">
        <v>260</v>
      </c>
      <c r="C8" s="154" t="s">
        <v>260</v>
      </c>
      <c r="D8" s="157" t="s">
        <v>260</v>
      </c>
      <c r="E8" s="158" t="s">
        <v>260</v>
      </c>
      <c r="F8" s="158" t="s">
        <v>260</v>
      </c>
    </row>
    <row r="9" ht="18.75" customHeight="1" spans="1:6">
      <c r="A9" s="159" t="s">
        <v>200</v>
      </c>
      <c r="B9" s="159" t="s">
        <v>200</v>
      </c>
      <c r="C9" s="160" t="s">
        <v>200</v>
      </c>
      <c r="D9" s="157" t="s">
        <v>260</v>
      </c>
      <c r="E9" s="158" t="s">
        <v>260</v>
      </c>
      <c r="F9" s="158" t="s">
        <v>260</v>
      </c>
    </row>
    <row r="10" customHeight="1" spans="1:1">
      <c r="A10" s="74" t="s">
        <v>733</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34"/>
  <sheetViews>
    <sheetView topLeftCell="A15" workbookViewId="0">
      <selection activeCell="B37" sqref="B37"/>
    </sheetView>
  </sheetViews>
  <sheetFormatPr defaultColWidth="10.6666666666667" defaultRowHeight="14.25" customHeight="1"/>
  <cols>
    <col min="1" max="1" width="45.6666666666667" style="74" customWidth="1"/>
    <col min="2" max="2" width="40.6666666666667" style="74" customWidth="1"/>
    <col min="3" max="3" width="41.1666666666667" style="74" customWidth="1"/>
    <col min="4" max="4" width="9" style="74" customWidth="1"/>
    <col min="5" max="5" width="12" style="74" customWidth="1"/>
    <col min="6" max="6" width="21.1666666666667" style="74" customWidth="1"/>
    <col min="7" max="9" width="26.1666666666667" style="74" customWidth="1"/>
    <col min="10" max="10" width="14.6666666666667" style="74" customWidth="1"/>
    <col min="11" max="11" width="14.6666666666667" style="31" customWidth="1"/>
    <col min="12" max="12" width="21.3333333333333" style="74" customWidth="1"/>
    <col min="13" max="13" width="17.5" style="74" customWidth="1"/>
    <col min="14" max="14" width="14.6666666666667" style="74" customWidth="1"/>
    <col min="15" max="16" width="14.6666666666667" style="31" customWidth="1"/>
    <col min="17" max="17" width="10.6666666666667" style="31" customWidth="1"/>
    <col min="18" max="18" width="12.1666666666667" style="74" customWidth="1"/>
    <col min="19" max="16384" width="10.6666666666667" style="31" customWidth="1"/>
  </cols>
  <sheetData>
    <row r="1" ht="13.5" customHeight="1" spans="1:18">
      <c r="A1" s="75"/>
      <c r="B1" s="75"/>
      <c r="C1" s="75"/>
      <c r="D1" s="75"/>
      <c r="E1" s="75"/>
      <c r="F1" s="75"/>
      <c r="G1" s="75"/>
      <c r="H1" s="75"/>
      <c r="I1" s="75"/>
      <c r="J1" s="75"/>
      <c r="O1" s="32"/>
      <c r="P1" s="32"/>
      <c r="Q1" s="32"/>
      <c r="R1" s="43" t="s">
        <v>734</v>
      </c>
    </row>
    <row r="2" ht="27.75" customHeight="1" spans="1:18">
      <c r="A2" s="44" t="s">
        <v>735</v>
      </c>
      <c r="B2" s="45"/>
      <c r="C2" s="45"/>
      <c r="D2" s="45"/>
      <c r="E2" s="45"/>
      <c r="F2" s="45"/>
      <c r="G2" s="45"/>
      <c r="H2" s="45"/>
      <c r="I2" s="45"/>
      <c r="J2" s="45"/>
      <c r="K2" s="103"/>
      <c r="L2" s="45"/>
      <c r="M2" s="45"/>
      <c r="N2" s="45"/>
      <c r="O2" s="103"/>
      <c r="P2" s="103"/>
      <c r="Q2" s="103"/>
      <c r="R2" s="45"/>
    </row>
    <row r="3" ht="18.75" customHeight="1" spans="1:18">
      <c r="A3" s="46" t="s">
        <v>2</v>
      </c>
      <c r="B3" s="134"/>
      <c r="C3" s="134"/>
      <c r="D3" s="134"/>
      <c r="E3" s="134"/>
      <c r="F3" s="134"/>
      <c r="G3" s="134"/>
      <c r="H3" s="134"/>
      <c r="I3" s="134"/>
      <c r="J3" s="134"/>
      <c r="O3" s="99"/>
      <c r="P3" s="99"/>
      <c r="Q3" s="99"/>
      <c r="R3" s="140" t="s">
        <v>233</v>
      </c>
    </row>
    <row r="4" ht="15.75" customHeight="1" spans="1:18">
      <c r="A4" s="49" t="s">
        <v>736</v>
      </c>
      <c r="B4" s="105" t="s">
        <v>737</v>
      </c>
      <c r="C4" s="105" t="s">
        <v>738</v>
      </c>
      <c r="D4" s="105" t="s">
        <v>739</v>
      </c>
      <c r="E4" s="105" t="s">
        <v>740</v>
      </c>
      <c r="F4" s="105" t="s">
        <v>741</v>
      </c>
      <c r="G4" s="51" t="s">
        <v>249</v>
      </c>
      <c r="H4" s="51"/>
      <c r="I4" s="51"/>
      <c r="J4" s="51"/>
      <c r="K4" s="126"/>
      <c r="L4" s="51"/>
      <c r="M4" s="51"/>
      <c r="N4" s="51"/>
      <c r="O4" s="127"/>
      <c r="P4" s="126"/>
      <c r="Q4" s="127"/>
      <c r="R4" s="52"/>
    </row>
    <row r="5" ht="17.25" customHeight="1" spans="1:18">
      <c r="A5" s="107"/>
      <c r="B5" s="108"/>
      <c r="C5" s="108"/>
      <c r="D5" s="108"/>
      <c r="E5" s="108"/>
      <c r="F5" s="108"/>
      <c r="G5" s="108" t="s">
        <v>41</v>
      </c>
      <c r="H5" s="108" t="s">
        <v>44</v>
      </c>
      <c r="I5" s="108" t="s">
        <v>742</v>
      </c>
      <c r="J5" s="108" t="s">
        <v>743</v>
      </c>
      <c r="K5" s="109" t="s">
        <v>744</v>
      </c>
      <c r="L5" s="128" t="s">
        <v>48</v>
      </c>
      <c r="M5" s="128"/>
      <c r="N5" s="128"/>
      <c r="O5" s="129"/>
      <c r="P5" s="130"/>
      <c r="Q5" s="129"/>
      <c r="R5" s="110"/>
    </row>
    <row r="6" ht="54" customHeight="1" spans="1:18">
      <c r="A6" s="53"/>
      <c r="B6" s="110"/>
      <c r="C6" s="110"/>
      <c r="D6" s="110"/>
      <c r="E6" s="110"/>
      <c r="F6" s="110"/>
      <c r="G6" s="110"/>
      <c r="H6" s="110" t="s">
        <v>43</v>
      </c>
      <c r="I6" s="110"/>
      <c r="J6" s="110"/>
      <c r="K6" s="111"/>
      <c r="L6" s="110" t="s">
        <v>43</v>
      </c>
      <c r="M6" s="110" t="s">
        <v>49</v>
      </c>
      <c r="N6" s="110" t="s">
        <v>258</v>
      </c>
      <c r="O6" s="69" t="s">
        <v>51</v>
      </c>
      <c r="P6" s="111" t="s">
        <v>52</v>
      </c>
      <c r="Q6" s="111" t="s">
        <v>53</v>
      </c>
      <c r="R6" s="110" t="s">
        <v>54</v>
      </c>
    </row>
    <row r="7" ht="15" customHeight="1" spans="1:18">
      <c r="A7" s="84">
        <v>1</v>
      </c>
      <c r="B7" s="135">
        <v>2</v>
      </c>
      <c r="C7" s="135">
        <v>3</v>
      </c>
      <c r="D7" s="135">
        <v>4</v>
      </c>
      <c r="E7" s="135">
        <v>5</v>
      </c>
      <c r="F7" s="135">
        <v>6</v>
      </c>
      <c r="G7" s="133">
        <v>7</v>
      </c>
      <c r="H7" s="133">
        <v>8</v>
      </c>
      <c r="I7" s="133">
        <v>9</v>
      </c>
      <c r="J7" s="133">
        <v>10</v>
      </c>
      <c r="K7" s="133">
        <v>11</v>
      </c>
      <c r="L7" s="133">
        <v>12</v>
      </c>
      <c r="M7" s="133">
        <v>13</v>
      </c>
      <c r="N7" s="133">
        <v>14</v>
      </c>
      <c r="O7" s="133">
        <v>15</v>
      </c>
      <c r="P7" s="133">
        <v>16</v>
      </c>
      <c r="Q7" s="133">
        <v>17</v>
      </c>
      <c r="R7" s="133">
        <v>18</v>
      </c>
    </row>
    <row r="8" ht="21" customHeight="1" spans="1:18">
      <c r="A8" s="114" t="s">
        <v>56</v>
      </c>
      <c r="B8" s="115"/>
      <c r="C8" s="115"/>
      <c r="D8" s="115"/>
      <c r="E8" s="118"/>
      <c r="F8" s="136">
        <v>549200</v>
      </c>
      <c r="G8" s="136">
        <v>549200</v>
      </c>
      <c r="H8" s="136">
        <v>549200</v>
      </c>
      <c r="I8" s="136"/>
      <c r="J8" s="136"/>
      <c r="K8" s="136"/>
      <c r="L8" s="136"/>
      <c r="M8" s="136"/>
      <c r="N8" s="136"/>
      <c r="O8" s="139"/>
      <c r="P8" s="136"/>
      <c r="Q8" s="136"/>
      <c r="R8" s="136"/>
    </row>
    <row r="9" ht="21" customHeight="1" spans="1:18">
      <c r="A9" s="114" t="s">
        <v>60</v>
      </c>
      <c r="B9" s="115" t="s">
        <v>260</v>
      </c>
      <c r="C9" s="115" t="s">
        <v>260</v>
      </c>
      <c r="D9" s="115" t="s">
        <v>260</v>
      </c>
      <c r="E9" s="118" t="s">
        <v>260</v>
      </c>
      <c r="F9" s="136">
        <v>5400</v>
      </c>
      <c r="G9" s="136">
        <v>5400</v>
      </c>
      <c r="H9" s="136">
        <v>5400</v>
      </c>
      <c r="I9" s="136"/>
      <c r="J9" s="136"/>
      <c r="K9" s="136"/>
      <c r="L9" s="136"/>
      <c r="M9" s="136"/>
      <c r="N9" s="136"/>
      <c r="O9" s="139"/>
      <c r="P9" s="136"/>
      <c r="Q9" s="136"/>
      <c r="R9" s="136"/>
    </row>
    <row r="10" ht="25.5" customHeight="1" spans="1:18">
      <c r="A10" s="114" t="s">
        <v>745</v>
      </c>
      <c r="B10" s="115" t="s">
        <v>746</v>
      </c>
      <c r="C10" s="115" t="s">
        <v>747</v>
      </c>
      <c r="D10" s="115" t="s">
        <v>748</v>
      </c>
      <c r="E10" s="137">
        <v>30</v>
      </c>
      <c r="F10" s="136">
        <v>5400</v>
      </c>
      <c r="G10" s="136">
        <v>5400</v>
      </c>
      <c r="H10" s="136">
        <v>5400</v>
      </c>
      <c r="I10" s="136"/>
      <c r="J10" s="136"/>
      <c r="K10" s="136"/>
      <c r="L10" s="136"/>
      <c r="M10" s="136"/>
      <c r="N10" s="136"/>
      <c r="O10" s="139"/>
      <c r="P10" s="136"/>
      <c r="Q10" s="136"/>
      <c r="R10" s="138"/>
    </row>
    <row r="11" ht="21" customHeight="1" spans="1:18">
      <c r="A11" s="114" t="s">
        <v>58</v>
      </c>
      <c r="B11" s="138"/>
      <c r="C11" s="138"/>
      <c r="D11" s="138"/>
      <c r="E11" s="138"/>
      <c r="F11" s="136">
        <v>504500</v>
      </c>
      <c r="G11" s="136">
        <v>504500</v>
      </c>
      <c r="H11" s="136">
        <v>504500</v>
      </c>
      <c r="I11" s="136"/>
      <c r="J11" s="136"/>
      <c r="K11" s="136"/>
      <c r="L11" s="136"/>
      <c r="M11" s="136"/>
      <c r="N11" s="136"/>
      <c r="O11" s="139"/>
      <c r="P11" s="136"/>
      <c r="Q11" s="136"/>
      <c r="R11" s="138"/>
    </row>
    <row r="12" ht="25.5" customHeight="1" spans="1:18">
      <c r="A12" s="114" t="s">
        <v>576</v>
      </c>
      <c r="B12" s="115" t="s">
        <v>749</v>
      </c>
      <c r="C12" s="115" t="s">
        <v>750</v>
      </c>
      <c r="D12" s="115" t="s">
        <v>751</v>
      </c>
      <c r="E12" s="137">
        <v>6</v>
      </c>
      <c r="F12" s="136">
        <v>36000</v>
      </c>
      <c r="G12" s="136">
        <v>36000</v>
      </c>
      <c r="H12" s="136">
        <v>36000</v>
      </c>
      <c r="I12" s="136"/>
      <c r="J12" s="136"/>
      <c r="K12" s="136"/>
      <c r="L12" s="136"/>
      <c r="M12" s="136"/>
      <c r="N12" s="136"/>
      <c r="O12" s="139"/>
      <c r="P12" s="136"/>
      <c r="Q12" s="136"/>
      <c r="R12" s="138"/>
    </row>
    <row r="13" ht="25.5" customHeight="1" spans="1:18">
      <c r="A13" s="114" t="s">
        <v>576</v>
      </c>
      <c r="B13" s="115" t="s">
        <v>752</v>
      </c>
      <c r="C13" s="115" t="s">
        <v>753</v>
      </c>
      <c r="D13" s="115" t="s">
        <v>751</v>
      </c>
      <c r="E13" s="137">
        <v>5</v>
      </c>
      <c r="F13" s="136">
        <v>7500</v>
      </c>
      <c r="G13" s="136">
        <v>7500</v>
      </c>
      <c r="H13" s="136">
        <v>7500</v>
      </c>
      <c r="I13" s="136"/>
      <c r="J13" s="136"/>
      <c r="K13" s="136"/>
      <c r="L13" s="136"/>
      <c r="M13" s="136"/>
      <c r="N13" s="136"/>
      <c r="O13" s="139"/>
      <c r="P13" s="136"/>
      <c r="Q13" s="136"/>
      <c r="R13" s="138"/>
    </row>
    <row r="14" ht="25.5" customHeight="1" spans="1:18">
      <c r="A14" s="114" t="s">
        <v>576</v>
      </c>
      <c r="B14" s="115" t="s">
        <v>746</v>
      </c>
      <c r="C14" s="115" t="s">
        <v>747</v>
      </c>
      <c r="D14" s="115" t="s">
        <v>748</v>
      </c>
      <c r="E14" s="137">
        <v>165</v>
      </c>
      <c r="F14" s="136">
        <v>33000</v>
      </c>
      <c r="G14" s="136">
        <v>33000</v>
      </c>
      <c r="H14" s="136">
        <v>33000</v>
      </c>
      <c r="I14" s="136"/>
      <c r="J14" s="136"/>
      <c r="K14" s="136"/>
      <c r="L14" s="136"/>
      <c r="M14" s="136"/>
      <c r="N14" s="136"/>
      <c r="O14" s="139"/>
      <c r="P14" s="136"/>
      <c r="Q14" s="136"/>
      <c r="R14" s="138"/>
    </row>
    <row r="15" ht="25.5" customHeight="1" spans="1:18">
      <c r="A15" s="114" t="s">
        <v>754</v>
      </c>
      <c r="B15" s="115" t="s">
        <v>755</v>
      </c>
      <c r="C15" s="115" t="s">
        <v>756</v>
      </c>
      <c r="D15" s="115" t="s">
        <v>757</v>
      </c>
      <c r="E15" s="137">
        <v>1</v>
      </c>
      <c r="F15" s="136">
        <v>13000</v>
      </c>
      <c r="G15" s="136">
        <v>13000</v>
      </c>
      <c r="H15" s="136">
        <v>13000</v>
      </c>
      <c r="I15" s="136"/>
      <c r="J15" s="136"/>
      <c r="K15" s="136"/>
      <c r="L15" s="136"/>
      <c r="M15" s="136"/>
      <c r="N15" s="136"/>
      <c r="O15" s="139"/>
      <c r="P15" s="136"/>
      <c r="Q15" s="136"/>
      <c r="R15" s="138"/>
    </row>
    <row r="16" ht="25.5" customHeight="1" spans="1:18">
      <c r="A16" s="114" t="s">
        <v>576</v>
      </c>
      <c r="B16" s="115" t="s">
        <v>758</v>
      </c>
      <c r="C16" s="115" t="s">
        <v>759</v>
      </c>
      <c r="D16" s="115" t="s">
        <v>760</v>
      </c>
      <c r="E16" s="137">
        <v>1</v>
      </c>
      <c r="F16" s="136">
        <v>400000</v>
      </c>
      <c r="G16" s="136">
        <v>400000</v>
      </c>
      <c r="H16" s="136">
        <v>400000</v>
      </c>
      <c r="I16" s="136"/>
      <c r="J16" s="136"/>
      <c r="K16" s="136"/>
      <c r="L16" s="136"/>
      <c r="M16" s="136"/>
      <c r="N16" s="136"/>
      <c r="O16" s="139"/>
      <c r="P16" s="136"/>
      <c r="Q16" s="136"/>
      <c r="R16" s="138"/>
    </row>
    <row r="17" ht="25.5" customHeight="1" spans="1:18">
      <c r="A17" s="114" t="s">
        <v>754</v>
      </c>
      <c r="B17" s="115" t="s">
        <v>761</v>
      </c>
      <c r="C17" s="115" t="s">
        <v>762</v>
      </c>
      <c r="D17" s="115" t="s">
        <v>757</v>
      </c>
      <c r="E17" s="137">
        <v>1</v>
      </c>
      <c r="F17" s="136">
        <v>15000</v>
      </c>
      <c r="G17" s="136">
        <v>15000</v>
      </c>
      <c r="H17" s="136">
        <v>15000</v>
      </c>
      <c r="I17" s="136"/>
      <c r="J17" s="136"/>
      <c r="K17" s="136"/>
      <c r="L17" s="136"/>
      <c r="M17" s="136"/>
      <c r="N17" s="136"/>
      <c r="O17" s="139"/>
      <c r="P17" s="136"/>
      <c r="Q17" s="136"/>
      <c r="R17" s="138"/>
    </row>
    <row r="18" ht="21" customHeight="1" spans="1:18">
      <c r="A18" s="114" t="s">
        <v>72</v>
      </c>
      <c r="B18" s="138"/>
      <c r="C18" s="138"/>
      <c r="D18" s="138"/>
      <c r="E18" s="138"/>
      <c r="F18" s="136">
        <v>2000</v>
      </c>
      <c r="G18" s="136">
        <v>2000</v>
      </c>
      <c r="H18" s="136">
        <v>2000</v>
      </c>
      <c r="I18" s="136"/>
      <c r="J18" s="136"/>
      <c r="K18" s="136"/>
      <c r="L18" s="136"/>
      <c r="M18" s="136"/>
      <c r="N18" s="136"/>
      <c r="O18" s="139"/>
      <c r="P18" s="136"/>
      <c r="Q18" s="136"/>
      <c r="R18" s="138"/>
    </row>
    <row r="19" ht="25.5" customHeight="1" spans="1:18">
      <c r="A19" s="114" t="s">
        <v>745</v>
      </c>
      <c r="B19" s="115" t="s">
        <v>763</v>
      </c>
      <c r="C19" s="115" t="s">
        <v>747</v>
      </c>
      <c r="D19" s="115" t="s">
        <v>748</v>
      </c>
      <c r="E19" s="137">
        <v>10</v>
      </c>
      <c r="F19" s="136">
        <v>2000</v>
      </c>
      <c r="G19" s="136">
        <v>2000</v>
      </c>
      <c r="H19" s="136">
        <v>2000</v>
      </c>
      <c r="I19" s="136"/>
      <c r="J19" s="136"/>
      <c r="K19" s="136"/>
      <c r="L19" s="136"/>
      <c r="M19" s="136"/>
      <c r="N19" s="136"/>
      <c r="O19" s="139"/>
      <c r="P19" s="136"/>
      <c r="Q19" s="136"/>
      <c r="R19" s="138"/>
    </row>
    <row r="20" ht="21" customHeight="1" spans="1:18">
      <c r="A20" s="114" t="s">
        <v>74</v>
      </c>
      <c r="B20" s="138"/>
      <c r="C20" s="138"/>
      <c r="D20" s="138"/>
      <c r="E20" s="138"/>
      <c r="F20" s="136">
        <v>8000</v>
      </c>
      <c r="G20" s="136">
        <v>8000</v>
      </c>
      <c r="H20" s="136">
        <v>8000</v>
      </c>
      <c r="I20" s="136"/>
      <c r="J20" s="136"/>
      <c r="K20" s="136"/>
      <c r="L20" s="136"/>
      <c r="M20" s="136"/>
      <c r="N20" s="136"/>
      <c r="O20" s="139"/>
      <c r="P20" s="136"/>
      <c r="Q20" s="136"/>
      <c r="R20" s="138"/>
    </row>
    <row r="21" ht="25.5" customHeight="1" spans="1:18">
      <c r="A21" s="114" t="s">
        <v>745</v>
      </c>
      <c r="B21" s="115" t="s">
        <v>764</v>
      </c>
      <c r="C21" s="115" t="s">
        <v>747</v>
      </c>
      <c r="D21" s="115" t="s">
        <v>748</v>
      </c>
      <c r="E21" s="137">
        <v>10</v>
      </c>
      <c r="F21" s="136">
        <v>2000</v>
      </c>
      <c r="G21" s="136">
        <v>2000</v>
      </c>
      <c r="H21" s="136">
        <v>2000</v>
      </c>
      <c r="I21" s="136"/>
      <c r="J21" s="136"/>
      <c r="K21" s="136"/>
      <c r="L21" s="136"/>
      <c r="M21" s="136"/>
      <c r="N21" s="136"/>
      <c r="O21" s="139"/>
      <c r="P21" s="136"/>
      <c r="Q21" s="136"/>
      <c r="R21" s="138"/>
    </row>
    <row r="22" ht="25.5" customHeight="1" spans="1:18">
      <c r="A22" s="114" t="s">
        <v>745</v>
      </c>
      <c r="B22" s="115" t="s">
        <v>765</v>
      </c>
      <c r="C22" s="115" t="s">
        <v>750</v>
      </c>
      <c r="D22" s="115" t="s">
        <v>751</v>
      </c>
      <c r="E22" s="137">
        <v>1</v>
      </c>
      <c r="F22" s="136">
        <v>6000</v>
      </c>
      <c r="G22" s="136">
        <v>6000</v>
      </c>
      <c r="H22" s="136">
        <v>6000</v>
      </c>
      <c r="I22" s="136"/>
      <c r="J22" s="136"/>
      <c r="K22" s="136"/>
      <c r="L22" s="136"/>
      <c r="M22" s="136"/>
      <c r="N22" s="136"/>
      <c r="O22" s="139"/>
      <c r="P22" s="136"/>
      <c r="Q22" s="136"/>
      <c r="R22" s="138"/>
    </row>
    <row r="23" ht="21" customHeight="1" spans="1:18">
      <c r="A23" s="114" t="s">
        <v>64</v>
      </c>
      <c r="B23" s="138"/>
      <c r="C23" s="138"/>
      <c r="D23" s="138"/>
      <c r="E23" s="138"/>
      <c r="F23" s="136">
        <v>1200</v>
      </c>
      <c r="G23" s="136">
        <v>1200</v>
      </c>
      <c r="H23" s="136">
        <v>1200</v>
      </c>
      <c r="I23" s="136"/>
      <c r="J23" s="136"/>
      <c r="K23" s="136"/>
      <c r="L23" s="136"/>
      <c r="M23" s="136"/>
      <c r="N23" s="136"/>
      <c r="O23" s="139"/>
      <c r="P23" s="136"/>
      <c r="Q23" s="136"/>
      <c r="R23" s="138"/>
    </row>
    <row r="24" ht="25.5" customHeight="1" spans="1:18">
      <c r="A24" s="114" t="s">
        <v>745</v>
      </c>
      <c r="B24" s="115" t="s">
        <v>763</v>
      </c>
      <c r="C24" s="115" t="s">
        <v>747</v>
      </c>
      <c r="D24" s="115" t="s">
        <v>748</v>
      </c>
      <c r="E24" s="137">
        <v>6</v>
      </c>
      <c r="F24" s="136">
        <v>1200</v>
      </c>
      <c r="G24" s="136">
        <v>1200</v>
      </c>
      <c r="H24" s="136">
        <v>1200</v>
      </c>
      <c r="I24" s="136"/>
      <c r="J24" s="136"/>
      <c r="K24" s="136"/>
      <c r="L24" s="136"/>
      <c r="M24" s="136"/>
      <c r="N24" s="136"/>
      <c r="O24" s="139"/>
      <c r="P24" s="136"/>
      <c r="Q24" s="136"/>
      <c r="R24" s="138"/>
    </row>
    <row r="25" ht="21" customHeight="1" spans="1:18">
      <c r="A25" s="114" t="s">
        <v>62</v>
      </c>
      <c r="B25" s="138"/>
      <c r="C25" s="138"/>
      <c r="D25" s="138"/>
      <c r="E25" s="138"/>
      <c r="F25" s="136">
        <v>18600</v>
      </c>
      <c r="G25" s="136">
        <v>18600</v>
      </c>
      <c r="H25" s="136">
        <v>18600</v>
      </c>
      <c r="I25" s="136"/>
      <c r="J25" s="136"/>
      <c r="K25" s="136"/>
      <c r="L25" s="136"/>
      <c r="M25" s="136"/>
      <c r="N25" s="136"/>
      <c r="O25" s="139"/>
      <c r="P25" s="136"/>
      <c r="Q25" s="136"/>
      <c r="R25" s="138"/>
    </row>
    <row r="26" ht="25.5" customHeight="1" spans="1:18">
      <c r="A26" s="114" t="s">
        <v>745</v>
      </c>
      <c r="B26" s="115" t="s">
        <v>746</v>
      </c>
      <c r="C26" s="115" t="s">
        <v>747</v>
      </c>
      <c r="D26" s="115" t="s">
        <v>748</v>
      </c>
      <c r="E26" s="137">
        <v>20</v>
      </c>
      <c r="F26" s="136">
        <v>3600</v>
      </c>
      <c r="G26" s="136">
        <v>3600</v>
      </c>
      <c r="H26" s="136">
        <v>3600</v>
      </c>
      <c r="I26" s="136"/>
      <c r="J26" s="136"/>
      <c r="K26" s="136"/>
      <c r="L26" s="136"/>
      <c r="M26" s="136"/>
      <c r="N26" s="136"/>
      <c r="O26" s="139"/>
      <c r="P26" s="136"/>
      <c r="Q26" s="136"/>
      <c r="R26" s="138"/>
    </row>
    <row r="27" ht="25.5" customHeight="1" spans="1:18">
      <c r="A27" s="114" t="s">
        <v>745</v>
      </c>
      <c r="B27" s="115" t="s">
        <v>766</v>
      </c>
      <c r="C27" s="115" t="s">
        <v>753</v>
      </c>
      <c r="D27" s="115" t="s">
        <v>751</v>
      </c>
      <c r="E27" s="137">
        <v>2</v>
      </c>
      <c r="F27" s="136">
        <v>3000</v>
      </c>
      <c r="G27" s="136">
        <v>3000</v>
      </c>
      <c r="H27" s="136">
        <v>3000</v>
      </c>
      <c r="I27" s="136"/>
      <c r="J27" s="136"/>
      <c r="K27" s="136"/>
      <c r="L27" s="136"/>
      <c r="M27" s="136"/>
      <c r="N27" s="136"/>
      <c r="O27" s="139"/>
      <c r="P27" s="136"/>
      <c r="Q27" s="136"/>
      <c r="R27" s="138"/>
    </row>
    <row r="28" ht="25.5" customHeight="1" spans="1:18">
      <c r="A28" s="114" t="s">
        <v>745</v>
      </c>
      <c r="B28" s="115" t="s">
        <v>749</v>
      </c>
      <c r="C28" s="115" t="s">
        <v>750</v>
      </c>
      <c r="D28" s="115" t="s">
        <v>751</v>
      </c>
      <c r="E28" s="137">
        <v>2</v>
      </c>
      <c r="F28" s="136">
        <v>12000</v>
      </c>
      <c r="G28" s="136">
        <v>12000</v>
      </c>
      <c r="H28" s="136">
        <v>12000</v>
      </c>
      <c r="I28" s="136"/>
      <c r="J28" s="136"/>
      <c r="K28" s="136"/>
      <c r="L28" s="136"/>
      <c r="M28" s="136"/>
      <c r="N28" s="136"/>
      <c r="O28" s="139"/>
      <c r="P28" s="136"/>
      <c r="Q28" s="136"/>
      <c r="R28" s="138"/>
    </row>
    <row r="29" ht="21" customHeight="1" spans="1:18">
      <c r="A29" s="114" t="s">
        <v>68</v>
      </c>
      <c r="B29" s="138"/>
      <c r="C29" s="138"/>
      <c r="D29" s="138"/>
      <c r="E29" s="138"/>
      <c r="F29" s="136">
        <v>1500</v>
      </c>
      <c r="G29" s="136">
        <v>1500</v>
      </c>
      <c r="H29" s="136">
        <v>1500</v>
      </c>
      <c r="I29" s="136"/>
      <c r="J29" s="136"/>
      <c r="K29" s="136"/>
      <c r="L29" s="136"/>
      <c r="M29" s="136"/>
      <c r="N29" s="136"/>
      <c r="O29" s="139"/>
      <c r="P29" s="136"/>
      <c r="Q29" s="136"/>
      <c r="R29" s="138"/>
    </row>
    <row r="30" ht="25.5" customHeight="1" spans="1:18">
      <c r="A30" s="114" t="s">
        <v>745</v>
      </c>
      <c r="B30" s="115" t="s">
        <v>767</v>
      </c>
      <c r="C30" s="115" t="s">
        <v>753</v>
      </c>
      <c r="D30" s="115" t="s">
        <v>751</v>
      </c>
      <c r="E30" s="137">
        <v>1</v>
      </c>
      <c r="F30" s="136">
        <v>1500</v>
      </c>
      <c r="G30" s="136">
        <v>1500</v>
      </c>
      <c r="H30" s="136">
        <v>1500</v>
      </c>
      <c r="I30" s="136"/>
      <c r="J30" s="136"/>
      <c r="K30" s="136"/>
      <c r="L30" s="136"/>
      <c r="M30" s="136"/>
      <c r="N30" s="136"/>
      <c r="O30" s="139"/>
      <c r="P30" s="136"/>
      <c r="Q30" s="136"/>
      <c r="R30" s="138"/>
    </row>
    <row r="31" ht="21" customHeight="1" spans="1:18">
      <c r="A31" s="114" t="s">
        <v>70</v>
      </c>
      <c r="B31" s="138"/>
      <c r="C31" s="138"/>
      <c r="D31" s="138"/>
      <c r="E31" s="138"/>
      <c r="F31" s="136">
        <v>8000</v>
      </c>
      <c r="G31" s="136">
        <v>8000</v>
      </c>
      <c r="H31" s="136">
        <v>8000</v>
      </c>
      <c r="I31" s="136"/>
      <c r="J31" s="136"/>
      <c r="K31" s="136"/>
      <c r="L31" s="136"/>
      <c r="M31" s="136"/>
      <c r="N31" s="136"/>
      <c r="O31" s="139"/>
      <c r="P31" s="136"/>
      <c r="Q31" s="136"/>
      <c r="R31" s="138"/>
    </row>
    <row r="32" ht="25.5" customHeight="1" spans="1:18">
      <c r="A32" s="114" t="s">
        <v>745</v>
      </c>
      <c r="B32" s="115" t="s">
        <v>768</v>
      </c>
      <c r="C32" s="115" t="s">
        <v>769</v>
      </c>
      <c r="D32" s="115" t="s">
        <v>757</v>
      </c>
      <c r="E32" s="137">
        <v>1</v>
      </c>
      <c r="F32" s="136">
        <v>6000</v>
      </c>
      <c r="G32" s="136">
        <v>6000</v>
      </c>
      <c r="H32" s="136">
        <v>6000</v>
      </c>
      <c r="I32" s="136"/>
      <c r="J32" s="136"/>
      <c r="K32" s="136"/>
      <c r="L32" s="136"/>
      <c r="M32" s="136"/>
      <c r="N32" s="136"/>
      <c r="O32" s="139"/>
      <c r="P32" s="136"/>
      <c r="Q32" s="136"/>
      <c r="R32" s="138"/>
    </row>
    <row r="33" ht="25.5" customHeight="1" spans="1:18">
      <c r="A33" s="114" t="s">
        <v>745</v>
      </c>
      <c r="B33" s="115" t="s">
        <v>763</v>
      </c>
      <c r="C33" s="115" t="s">
        <v>747</v>
      </c>
      <c r="D33" s="115" t="s">
        <v>770</v>
      </c>
      <c r="E33" s="137">
        <v>10</v>
      </c>
      <c r="F33" s="136">
        <v>2000</v>
      </c>
      <c r="G33" s="136">
        <v>2000</v>
      </c>
      <c r="H33" s="136">
        <v>2000</v>
      </c>
      <c r="I33" s="136"/>
      <c r="J33" s="136"/>
      <c r="K33" s="136"/>
      <c r="L33" s="136"/>
      <c r="M33" s="136"/>
      <c r="N33" s="136"/>
      <c r="O33" s="139"/>
      <c r="P33" s="136"/>
      <c r="Q33" s="136"/>
      <c r="R33" s="138"/>
    </row>
    <row r="34" ht="21" customHeight="1" spans="1:18">
      <c r="A34" s="119" t="s">
        <v>200</v>
      </c>
      <c r="B34" s="120"/>
      <c r="C34" s="120"/>
      <c r="D34" s="120"/>
      <c r="E34" s="118"/>
      <c r="F34" s="136">
        <v>549200</v>
      </c>
      <c r="G34" s="136">
        <v>549200</v>
      </c>
      <c r="H34" s="136">
        <v>549200</v>
      </c>
      <c r="I34" s="136"/>
      <c r="J34" s="136"/>
      <c r="K34" s="136"/>
      <c r="L34" s="136"/>
      <c r="M34" s="136"/>
      <c r="N34" s="136"/>
      <c r="O34" s="139"/>
      <c r="P34" s="136"/>
      <c r="Q34" s="136"/>
      <c r="R34" s="136"/>
    </row>
  </sheetData>
  <mergeCells count="16">
    <mergeCell ref="A2:R2"/>
    <mergeCell ref="A3:F3"/>
    <mergeCell ref="G4:R4"/>
    <mergeCell ref="L5:R5"/>
    <mergeCell ref="A34:E3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8" sqref="B18"/>
    </sheetView>
  </sheetViews>
  <sheetFormatPr defaultColWidth="10.6666666666667" defaultRowHeight="14.25" customHeight="1"/>
  <cols>
    <col min="1" max="1" width="39.3333333333333" style="74" customWidth="1"/>
    <col min="2" max="2" width="34.3333333333333" style="74" customWidth="1"/>
    <col min="3" max="3" width="45.6666666666667" style="74" customWidth="1"/>
    <col min="4" max="4" width="23.6666666666667" style="31" customWidth="1"/>
    <col min="5" max="5" width="20.1666666666667" style="31" customWidth="1"/>
    <col min="6" max="6" width="34.1666666666667" style="31" customWidth="1"/>
    <col min="7" max="7" width="14" style="74" customWidth="1"/>
    <col min="8" max="10" width="11.6666666666667" style="74" customWidth="1"/>
    <col min="11" max="11" width="10.6666666666667" style="31" customWidth="1"/>
    <col min="12" max="13" width="10.6666666666667" style="74" customWidth="1"/>
    <col min="14" max="14" width="14.8333333333333" style="74" customWidth="1"/>
    <col min="15" max="16" width="10.6666666666667" style="31" customWidth="1"/>
    <col min="17" max="17" width="10.5" style="31" customWidth="1"/>
    <col min="18" max="18" width="12.1666666666667" style="74" customWidth="1"/>
    <col min="19" max="16384" width="10.6666666666667" style="31" customWidth="1"/>
  </cols>
  <sheetData>
    <row r="1" ht="13.5" customHeight="1" spans="1:18">
      <c r="A1" s="100"/>
      <c r="B1" s="100"/>
      <c r="C1" s="100"/>
      <c r="D1" s="101"/>
      <c r="E1" s="101"/>
      <c r="F1" s="101"/>
      <c r="G1" s="100"/>
      <c r="H1" s="100"/>
      <c r="I1" s="100"/>
      <c r="J1" s="100"/>
      <c r="K1" s="122"/>
      <c r="L1" s="80"/>
      <c r="M1" s="80"/>
      <c r="N1" s="80"/>
      <c r="O1" s="32"/>
      <c r="P1" s="123"/>
      <c r="Q1" s="32"/>
      <c r="R1" s="131" t="s">
        <v>771</v>
      </c>
    </row>
    <row r="2" ht="27.75" customHeight="1" spans="1:18">
      <c r="A2" s="44" t="s">
        <v>772</v>
      </c>
      <c r="B2" s="102"/>
      <c r="C2" s="102"/>
      <c r="D2" s="103"/>
      <c r="E2" s="103"/>
      <c r="F2" s="103"/>
      <c r="G2" s="102"/>
      <c r="H2" s="102"/>
      <c r="I2" s="102"/>
      <c r="J2" s="102"/>
      <c r="K2" s="124"/>
      <c r="L2" s="102"/>
      <c r="M2" s="102"/>
      <c r="N2" s="102"/>
      <c r="O2" s="103"/>
      <c r="P2" s="124"/>
      <c r="Q2" s="103"/>
      <c r="R2" s="102"/>
    </row>
    <row r="3" ht="18.75" customHeight="1" spans="1:18">
      <c r="A3" s="77" t="s">
        <v>2</v>
      </c>
      <c r="B3" s="78"/>
      <c r="C3" s="78"/>
      <c r="D3" s="104"/>
      <c r="E3" s="104"/>
      <c r="F3" s="104"/>
      <c r="G3" s="78"/>
      <c r="H3" s="78"/>
      <c r="I3" s="78"/>
      <c r="J3" s="78"/>
      <c r="K3" s="122"/>
      <c r="L3" s="80"/>
      <c r="M3" s="80"/>
      <c r="N3" s="80"/>
      <c r="O3" s="99"/>
      <c r="P3" s="125"/>
      <c r="Q3" s="99"/>
      <c r="R3" s="132" t="s">
        <v>233</v>
      </c>
    </row>
    <row r="4" ht="15.75" customHeight="1" spans="1:18">
      <c r="A4" s="49" t="s">
        <v>736</v>
      </c>
      <c r="B4" s="105" t="s">
        <v>773</v>
      </c>
      <c r="C4" s="105" t="s">
        <v>774</v>
      </c>
      <c r="D4" s="106" t="s">
        <v>775</v>
      </c>
      <c r="E4" s="106" t="s">
        <v>776</v>
      </c>
      <c r="F4" s="106" t="s">
        <v>777</v>
      </c>
      <c r="G4" s="51" t="s">
        <v>249</v>
      </c>
      <c r="H4" s="51"/>
      <c r="I4" s="51"/>
      <c r="J4" s="51"/>
      <c r="K4" s="126"/>
      <c r="L4" s="51"/>
      <c r="M4" s="51"/>
      <c r="N4" s="51"/>
      <c r="O4" s="127"/>
      <c r="P4" s="126"/>
      <c r="Q4" s="127"/>
      <c r="R4" s="52"/>
    </row>
    <row r="5" ht="17.25" customHeight="1" spans="1:18">
      <c r="A5" s="107"/>
      <c r="B5" s="108"/>
      <c r="C5" s="108"/>
      <c r="D5" s="109"/>
      <c r="E5" s="109"/>
      <c r="F5" s="109"/>
      <c r="G5" s="108" t="s">
        <v>41</v>
      </c>
      <c r="H5" s="108" t="s">
        <v>44</v>
      </c>
      <c r="I5" s="108" t="s">
        <v>742</v>
      </c>
      <c r="J5" s="108" t="s">
        <v>743</v>
      </c>
      <c r="K5" s="109" t="s">
        <v>744</v>
      </c>
      <c r="L5" s="128" t="s">
        <v>778</v>
      </c>
      <c r="M5" s="128"/>
      <c r="N5" s="128"/>
      <c r="O5" s="129"/>
      <c r="P5" s="130"/>
      <c r="Q5" s="129"/>
      <c r="R5" s="110"/>
    </row>
    <row r="6" ht="54" customHeight="1" spans="1:18">
      <c r="A6" s="53"/>
      <c r="B6" s="110"/>
      <c r="C6" s="110"/>
      <c r="D6" s="111"/>
      <c r="E6" s="111"/>
      <c r="F6" s="111"/>
      <c r="G6" s="110"/>
      <c r="H6" s="110" t="s">
        <v>43</v>
      </c>
      <c r="I6" s="110"/>
      <c r="J6" s="110"/>
      <c r="K6" s="111"/>
      <c r="L6" s="110" t="s">
        <v>43</v>
      </c>
      <c r="M6" s="110" t="s">
        <v>49</v>
      </c>
      <c r="N6" s="110" t="s">
        <v>258</v>
      </c>
      <c r="O6" s="69" t="s">
        <v>51</v>
      </c>
      <c r="P6" s="111" t="s">
        <v>52</v>
      </c>
      <c r="Q6" s="111" t="s">
        <v>53</v>
      </c>
      <c r="R6" s="110" t="s">
        <v>54</v>
      </c>
    </row>
    <row r="7" ht="15" customHeight="1" spans="1:18">
      <c r="A7" s="112">
        <v>1</v>
      </c>
      <c r="B7" s="113">
        <v>2</v>
      </c>
      <c r="C7" s="113">
        <v>3</v>
      </c>
      <c r="D7" s="112">
        <v>4</v>
      </c>
      <c r="E7" s="113">
        <v>5</v>
      </c>
      <c r="F7" s="113">
        <v>6</v>
      </c>
      <c r="G7" s="112">
        <v>7</v>
      </c>
      <c r="H7" s="113">
        <v>8</v>
      </c>
      <c r="I7" s="113">
        <v>9</v>
      </c>
      <c r="J7" s="112">
        <v>10</v>
      </c>
      <c r="K7" s="113">
        <v>11</v>
      </c>
      <c r="L7" s="113">
        <v>12</v>
      </c>
      <c r="M7" s="112">
        <v>13</v>
      </c>
      <c r="N7" s="113">
        <v>14</v>
      </c>
      <c r="O7" s="113">
        <v>15</v>
      </c>
      <c r="P7" s="112">
        <v>16</v>
      </c>
      <c r="Q7" s="133">
        <v>17</v>
      </c>
      <c r="R7" s="112">
        <v>18</v>
      </c>
    </row>
    <row r="8" ht="23" customHeight="1" spans="1:18">
      <c r="A8" s="114" t="s">
        <v>260</v>
      </c>
      <c r="B8" s="115"/>
      <c r="C8" s="115"/>
      <c r="D8" s="116"/>
      <c r="E8" s="116"/>
      <c r="F8" s="116"/>
      <c r="G8" s="116" t="s">
        <v>260</v>
      </c>
      <c r="H8" s="116" t="s">
        <v>260</v>
      </c>
      <c r="I8" s="116" t="s">
        <v>260</v>
      </c>
      <c r="J8" s="116" t="s">
        <v>260</v>
      </c>
      <c r="K8" s="116" t="s">
        <v>260</v>
      </c>
      <c r="L8" s="116" t="s">
        <v>260</v>
      </c>
      <c r="M8" s="116" t="s">
        <v>260</v>
      </c>
      <c r="N8" s="116" t="s">
        <v>260</v>
      </c>
      <c r="O8" s="89" t="s">
        <v>260</v>
      </c>
      <c r="P8" s="116" t="s">
        <v>260</v>
      </c>
      <c r="Q8" s="116" t="s">
        <v>260</v>
      </c>
      <c r="R8" s="116" t="s">
        <v>260</v>
      </c>
    </row>
    <row r="9" ht="23" customHeight="1" spans="1:18">
      <c r="A9" s="114" t="s">
        <v>260</v>
      </c>
      <c r="B9" s="115" t="s">
        <v>260</v>
      </c>
      <c r="C9" s="115" t="s">
        <v>260</v>
      </c>
      <c r="D9" s="117" t="s">
        <v>260</v>
      </c>
      <c r="E9" s="117" t="s">
        <v>260</v>
      </c>
      <c r="F9" s="117" t="s">
        <v>260</v>
      </c>
      <c r="G9" s="118" t="s">
        <v>260</v>
      </c>
      <c r="H9" s="118" t="s">
        <v>260</v>
      </c>
      <c r="I9" s="118" t="s">
        <v>260</v>
      </c>
      <c r="J9" s="118" t="s">
        <v>260</v>
      </c>
      <c r="K9" s="116" t="s">
        <v>260</v>
      </c>
      <c r="L9" s="118" t="s">
        <v>260</v>
      </c>
      <c r="M9" s="118" t="s">
        <v>260</v>
      </c>
      <c r="N9" s="118" t="s">
        <v>260</v>
      </c>
      <c r="O9" s="89" t="s">
        <v>260</v>
      </c>
      <c r="P9" s="116" t="s">
        <v>260</v>
      </c>
      <c r="Q9" s="116" t="s">
        <v>260</v>
      </c>
      <c r="R9" s="118" t="s">
        <v>260</v>
      </c>
    </row>
    <row r="10" ht="21" customHeight="1" spans="1:18">
      <c r="A10" s="119" t="s">
        <v>200</v>
      </c>
      <c r="B10" s="120"/>
      <c r="C10" s="121"/>
      <c r="D10" s="116"/>
      <c r="E10" s="116"/>
      <c r="F10" s="116"/>
      <c r="G10" s="116" t="s">
        <v>260</v>
      </c>
      <c r="H10" s="116" t="s">
        <v>260</v>
      </c>
      <c r="I10" s="116" t="s">
        <v>260</v>
      </c>
      <c r="J10" s="116" t="s">
        <v>260</v>
      </c>
      <c r="K10" s="116" t="s">
        <v>260</v>
      </c>
      <c r="L10" s="116" t="s">
        <v>260</v>
      </c>
      <c r="M10" s="116" t="s">
        <v>260</v>
      </c>
      <c r="N10" s="116" t="s">
        <v>260</v>
      </c>
      <c r="O10" s="89" t="s">
        <v>260</v>
      </c>
      <c r="P10" s="116" t="s">
        <v>260</v>
      </c>
      <c r="Q10" s="116" t="s">
        <v>260</v>
      </c>
      <c r="R10" s="116" t="s">
        <v>260</v>
      </c>
    </row>
    <row r="11" customHeight="1" spans="1:1">
      <c r="A11" s="74" t="s">
        <v>779</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workbookViewId="0">
      <selection activeCell="D31" sqref="D31"/>
    </sheetView>
  </sheetViews>
  <sheetFormatPr defaultColWidth="10.6666666666667" defaultRowHeight="14.25" customHeight="1"/>
  <cols>
    <col min="1" max="1" width="44" style="74" customWidth="1"/>
    <col min="2" max="14" width="21.5" style="74" customWidth="1"/>
    <col min="15" max="16384" width="10.6666666666667" style="31" customWidth="1"/>
  </cols>
  <sheetData>
    <row r="1" ht="13.5" customHeight="1" spans="1:14">
      <c r="A1" s="75"/>
      <c r="B1" s="75"/>
      <c r="C1" s="75"/>
      <c r="D1" s="76"/>
      <c r="N1" s="32" t="s">
        <v>780</v>
      </c>
    </row>
    <row r="2" ht="27.75" customHeight="1" spans="1:14">
      <c r="A2" s="44" t="s">
        <v>781</v>
      </c>
      <c r="B2" s="45"/>
      <c r="C2" s="45"/>
      <c r="D2" s="45"/>
      <c r="E2" s="45"/>
      <c r="F2" s="45"/>
      <c r="G2" s="45"/>
      <c r="H2" s="45"/>
      <c r="I2" s="45"/>
      <c r="J2" s="45"/>
      <c r="K2" s="45"/>
      <c r="L2" s="45"/>
      <c r="M2" s="45"/>
      <c r="N2" s="45"/>
    </row>
    <row r="3" ht="18" customHeight="1" spans="1:14">
      <c r="A3" s="77" t="s">
        <v>2</v>
      </c>
      <c r="B3" s="78"/>
      <c r="C3" s="78"/>
      <c r="D3" s="79"/>
      <c r="E3" s="80"/>
      <c r="F3" s="80"/>
      <c r="G3" s="80"/>
      <c r="H3" s="80"/>
      <c r="I3" s="80"/>
      <c r="N3" s="99" t="s">
        <v>233</v>
      </c>
    </row>
    <row r="4" ht="19.5" customHeight="1" spans="1:14">
      <c r="A4" s="81" t="s">
        <v>782</v>
      </c>
      <c r="B4" s="82" t="s">
        <v>249</v>
      </c>
      <c r="C4" s="83"/>
      <c r="D4" s="83"/>
      <c r="E4" s="82" t="s">
        <v>783</v>
      </c>
      <c r="F4" s="83"/>
      <c r="G4" s="83"/>
      <c r="H4" s="83"/>
      <c r="I4" s="83"/>
      <c r="J4" s="83"/>
      <c r="K4" s="83"/>
      <c r="L4" s="83"/>
      <c r="M4" s="83"/>
      <c r="N4" s="83"/>
    </row>
    <row r="5" ht="40.5" customHeight="1" spans="1:14">
      <c r="A5" s="84"/>
      <c r="B5" s="85" t="s">
        <v>41</v>
      </c>
      <c r="C5" s="49" t="s">
        <v>44</v>
      </c>
      <c r="D5" s="86" t="s">
        <v>784</v>
      </c>
      <c r="E5" s="70"/>
      <c r="F5" s="70"/>
      <c r="G5" s="70"/>
      <c r="H5" s="70"/>
      <c r="I5" s="70"/>
      <c r="J5" s="70"/>
      <c r="K5" s="70"/>
      <c r="L5" s="70"/>
      <c r="M5" s="70"/>
      <c r="N5" s="70"/>
    </row>
    <row r="6" ht="19.5" customHeight="1" spans="1:14">
      <c r="A6" s="70">
        <v>1</v>
      </c>
      <c r="B6" s="70">
        <v>2</v>
      </c>
      <c r="C6" s="70">
        <v>3</v>
      </c>
      <c r="D6" s="87">
        <v>4</v>
      </c>
      <c r="E6" s="70">
        <v>5</v>
      </c>
      <c r="F6" s="70">
        <v>6</v>
      </c>
      <c r="G6" s="70">
        <v>7</v>
      </c>
      <c r="H6" s="87">
        <v>8</v>
      </c>
      <c r="I6" s="70">
        <v>9</v>
      </c>
      <c r="J6" s="70">
        <v>10</v>
      </c>
      <c r="K6" s="70">
        <v>11</v>
      </c>
      <c r="L6" s="87">
        <v>12</v>
      </c>
      <c r="M6" s="70">
        <v>13</v>
      </c>
      <c r="N6" s="70">
        <v>14</v>
      </c>
    </row>
    <row r="7" ht="19.5" customHeight="1" spans="1:14">
      <c r="A7" s="88" t="s">
        <v>260</v>
      </c>
      <c r="B7" s="89" t="s">
        <v>260</v>
      </c>
      <c r="C7" s="89" t="s">
        <v>260</v>
      </c>
      <c r="D7" s="90" t="s">
        <v>260</v>
      </c>
      <c r="E7" s="89"/>
      <c r="F7" s="89"/>
      <c r="G7" s="89"/>
      <c r="H7" s="89"/>
      <c r="I7" s="89"/>
      <c r="J7" s="89"/>
      <c r="K7" s="89"/>
      <c r="L7" s="89"/>
      <c r="M7" s="89"/>
      <c r="N7" s="89"/>
    </row>
    <row r="8" ht="19.5" customHeight="1" spans="1:14">
      <c r="A8" s="91" t="s">
        <v>260</v>
      </c>
      <c r="B8" s="92" t="s">
        <v>260</v>
      </c>
      <c r="C8" s="92" t="s">
        <v>260</v>
      </c>
      <c r="D8" s="93" t="s">
        <v>260</v>
      </c>
      <c r="E8" s="92"/>
      <c r="F8" s="92"/>
      <c r="G8" s="92"/>
      <c r="H8" s="92"/>
      <c r="I8" s="92"/>
      <c r="J8" s="92"/>
      <c r="K8" s="92"/>
      <c r="L8" s="92"/>
      <c r="M8" s="92"/>
      <c r="N8" s="92"/>
    </row>
    <row r="9" ht="19.5" customHeight="1" spans="1:14">
      <c r="A9" s="94" t="s">
        <v>41</v>
      </c>
      <c r="B9" s="95" t="s">
        <v>260</v>
      </c>
      <c r="C9" s="95" t="s">
        <v>260</v>
      </c>
      <c r="D9" s="96" t="s">
        <v>260</v>
      </c>
      <c r="E9" s="95"/>
      <c r="F9" s="95"/>
      <c r="G9" s="95"/>
      <c r="H9" s="95"/>
      <c r="I9" s="95"/>
      <c r="J9" s="95"/>
      <c r="K9" s="95"/>
      <c r="L9" s="95"/>
      <c r="M9" s="95"/>
      <c r="N9" s="95"/>
    </row>
    <row r="10" ht="37.5" customHeight="1" spans="1:14">
      <c r="A10" s="97" t="s">
        <v>785</v>
      </c>
      <c r="B10" s="98"/>
      <c r="C10" s="98"/>
      <c r="D10" s="98"/>
      <c r="E10" s="98"/>
      <c r="F10" s="98"/>
      <c r="G10" s="98"/>
      <c r="H10" s="98"/>
      <c r="I10" s="98"/>
      <c r="J10" s="98"/>
      <c r="K10" s="98"/>
      <c r="L10" s="98"/>
      <c r="M10" s="98"/>
      <c r="N10" s="98"/>
    </row>
  </sheetData>
  <mergeCells count="6">
    <mergeCell ref="A2:N2"/>
    <mergeCell ref="A3:I3"/>
    <mergeCell ref="B4:D4"/>
    <mergeCell ref="E4:N4"/>
    <mergeCell ref="A10:N10"/>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9"/>
  <sheetViews>
    <sheetView workbookViewId="0">
      <selection activeCell="A18" sqref="A18"/>
    </sheetView>
  </sheetViews>
  <sheetFormatPr defaultColWidth="10.6666666666667" defaultRowHeight="12" customHeight="1"/>
  <cols>
    <col min="1" max="1" width="69.3333333333333" style="42" customWidth="1"/>
    <col min="2" max="2" width="41.1666666666667" style="61" customWidth="1"/>
    <col min="3" max="3" width="69.3333333333333" style="42" customWidth="1"/>
    <col min="4" max="5" width="27.5" style="42" customWidth="1"/>
    <col min="6" max="6" width="55" style="42" customWidth="1"/>
    <col min="7" max="7" width="10.3333333333333" style="31" customWidth="1"/>
    <col min="8" max="8" width="18.6666666666667" style="42" customWidth="1"/>
    <col min="9" max="9" width="9.83333333333333" style="31" customWidth="1"/>
    <col min="10" max="10" width="16.8333333333333" style="31" customWidth="1"/>
    <col min="11" max="12" width="53" style="61" customWidth="1"/>
    <col min="13" max="16384" width="10.6666666666667" style="61" customWidth="1"/>
  </cols>
  <sheetData>
    <row r="1" ht="15.75" customHeight="1" spans="11:12">
      <c r="K1" s="32"/>
      <c r="L1" s="32" t="s">
        <v>786</v>
      </c>
    </row>
    <row r="2" s="59" customFormat="1" ht="30.75" customHeight="1" spans="1:12">
      <c r="A2" s="62" t="s">
        <v>787</v>
      </c>
      <c r="B2" s="63"/>
      <c r="C2" s="64"/>
      <c r="D2" s="64"/>
      <c r="E2" s="64"/>
      <c r="F2" s="64"/>
      <c r="G2" s="63"/>
      <c r="H2" s="64"/>
      <c r="I2" s="63"/>
      <c r="J2" s="63"/>
      <c r="K2" s="63"/>
      <c r="L2" s="63"/>
    </row>
    <row r="3" s="60" customFormat="1" ht="30" customHeight="1" spans="1:12">
      <c r="A3" s="65" t="s">
        <v>2</v>
      </c>
      <c r="B3" s="66"/>
      <c r="C3" s="67"/>
      <c r="D3" s="67"/>
      <c r="E3" s="67"/>
      <c r="F3" s="67"/>
      <c r="G3" s="66"/>
      <c r="H3" s="67"/>
      <c r="I3" s="66"/>
      <c r="J3" s="66"/>
      <c r="K3" s="66"/>
      <c r="L3" s="66"/>
    </row>
    <row r="4" ht="41" customHeight="1" spans="1:12">
      <c r="A4" s="54" t="s">
        <v>518</v>
      </c>
      <c r="B4" s="68" t="s">
        <v>243</v>
      </c>
      <c r="C4" s="54" t="s">
        <v>519</v>
      </c>
      <c r="D4" s="54" t="s">
        <v>520</v>
      </c>
      <c r="E4" s="54" t="s">
        <v>521</v>
      </c>
      <c r="F4" s="54" t="s">
        <v>522</v>
      </c>
      <c r="G4" s="69" t="s">
        <v>523</v>
      </c>
      <c r="H4" s="54" t="s">
        <v>524</v>
      </c>
      <c r="I4" s="69" t="s">
        <v>525</v>
      </c>
      <c r="J4" s="69" t="s">
        <v>526</v>
      </c>
      <c r="K4" s="68" t="s">
        <v>788</v>
      </c>
      <c r="L4" s="68" t="s">
        <v>527</v>
      </c>
    </row>
    <row r="5" ht="30" customHeight="1" spans="1:12">
      <c r="A5" s="70">
        <v>1</v>
      </c>
      <c r="B5" s="68">
        <v>2</v>
      </c>
      <c r="C5" s="70">
        <v>3</v>
      </c>
      <c r="D5" s="68">
        <v>4</v>
      </c>
      <c r="E5" s="70">
        <v>5</v>
      </c>
      <c r="F5" s="68">
        <v>6</v>
      </c>
      <c r="G5" s="70">
        <v>7</v>
      </c>
      <c r="H5" s="68">
        <v>8</v>
      </c>
      <c r="I5" s="70">
        <v>9</v>
      </c>
      <c r="J5" s="68">
        <v>10</v>
      </c>
      <c r="K5" s="70">
        <v>11</v>
      </c>
      <c r="L5" s="68">
        <v>12</v>
      </c>
    </row>
    <row r="6" ht="30" customHeight="1" spans="1:12">
      <c r="A6" s="71" t="s">
        <v>260</v>
      </c>
      <c r="B6" s="68"/>
      <c r="C6" s="70"/>
      <c r="D6" s="70"/>
      <c r="E6" s="70"/>
      <c r="F6" s="70"/>
      <c r="G6" s="68"/>
      <c r="H6" s="70"/>
      <c r="I6" s="68"/>
      <c r="J6" s="68"/>
      <c r="K6" s="68"/>
      <c r="L6" s="68"/>
    </row>
    <row r="7" ht="30" customHeight="1" spans="1:12">
      <c r="A7" s="71" t="s">
        <v>260</v>
      </c>
      <c r="B7" s="72" t="s">
        <v>260</v>
      </c>
      <c r="C7" s="55" t="s">
        <v>260</v>
      </c>
      <c r="D7" s="70"/>
      <c r="E7" s="70"/>
      <c r="F7" s="70"/>
      <c r="G7" s="68"/>
      <c r="H7" s="70"/>
      <c r="I7" s="68"/>
      <c r="J7" s="68"/>
      <c r="K7" s="68"/>
      <c r="L7" s="68"/>
    </row>
    <row r="8" ht="30" customHeight="1" spans="1:12">
      <c r="A8" s="70"/>
      <c r="B8" s="68"/>
      <c r="C8" s="70"/>
      <c r="D8" s="71" t="s">
        <v>260</v>
      </c>
      <c r="E8" s="71" t="s">
        <v>260</v>
      </c>
      <c r="F8" s="71" t="s">
        <v>260</v>
      </c>
      <c r="G8" s="68" t="s">
        <v>260</v>
      </c>
      <c r="H8" s="71" t="s">
        <v>260</v>
      </c>
      <c r="I8" s="68" t="s">
        <v>260</v>
      </c>
      <c r="J8" s="68" t="s">
        <v>260</v>
      </c>
      <c r="K8" s="72" t="s">
        <v>260</v>
      </c>
      <c r="L8" s="72" t="s">
        <v>260</v>
      </c>
    </row>
    <row r="9" ht="42.75" customHeight="1" spans="1:12">
      <c r="A9" s="47" t="s">
        <v>785</v>
      </c>
      <c r="B9" s="66"/>
      <c r="C9" s="67"/>
      <c r="D9" s="47"/>
      <c r="E9" s="47"/>
      <c r="F9" s="47"/>
      <c r="G9" s="66"/>
      <c r="H9" s="47"/>
      <c r="I9" s="66"/>
      <c r="J9" s="66"/>
      <c r="K9" s="73"/>
      <c r="L9" s="73"/>
    </row>
  </sheetData>
  <mergeCells count="2">
    <mergeCell ref="A2:L2"/>
    <mergeCell ref="A9:L9"/>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7"/>
  <sheetViews>
    <sheetView workbookViewId="0">
      <selection activeCell="C14" sqref="C14"/>
    </sheetView>
  </sheetViews>
  <sheetFormatPr defaultColWidth="10.6666666666667" defaultRowHeight="12" customHeight="1" outlineLevelCol="7"/>
  <cols>
    <col min="1" max="1" width="33.8333333333333" style="42" customWidth="1"/>
    <col min="2" max="2" width="21.8333333333333" style="42" customWidth="1"/>
    <col min="3" max="3" width="29" style="42" customWidth="1"/>
    <col min="4" max="4" width="27.5" style="42" customWidth="1"/>
    <col min="5" max="5" width="20.8333333333333" style="42" customWidth="1"/>
    <col min="6" max="6" width="27.5" style="42" customWidth="1"/>
    <col min="7" max="7" width="29.3333333333333" style="42" customWidth="1"/>
    <col min="8" max="8" width="22" style="42" customWidth="1"/>
    <col min="9" max="16384" width="10.6666666666667" style="31" customWidth="1"/>
  </cols>
  <sheetData>
    <row r="1" ht="14.25" customHeight="1" spans="8:8">
      <c r="H1" s="43" t="s">
        <v>789</v>
      </c>
    </row>
    <row r="2" ht="28.5" customHeight="1" spans="1:8">
      <c r="A2" s="44" t="s">
        <v>790</v>
      </c>
      <c r="B2" s="45"/>
      <c r="C2" s="45"/>
      <c r="D2" s="45"/>
      <c r="E2" s="45"/>
      <c r="F2" s="45"/>
      <c r="G2" s="45"/>
      <c r="H2" s="45"/>
    </row>
    <row r="3" ht="18" customHeight="1" spans="1:3">
      <c r="A3" s="46" t="s">
        <v>2</v>
      </c>
      <c r="B3" s="47"/>
      <c r="C3" s="48"/>
    </row>
    <row r="4" ht="28" customHeight="1" spans="1:8">
      <c r="A4" s="49" t="s">
        <v>731</v>
      </c>
      <c r="B4" s="49" t="s">
        <v>791</v>
      </c>
      <c r="C4" s="49" t="s">
        <v>792</v>
      </c>
      <c r="D4" s="49" t="s">
        <v>793</v>
      </c>
      <c r="E4" s="49" t="s">
        <v>794</v>
      </c>
      <c r="F4" s="50" t="s">
        <v>795</v>
      </c>
      <c r="G4" s="51"/>
      <c r="H4" s="52"/>
    </row>
    <row r="5" ht="28" customHeight="1" spans="1:8">
      <c r="A5" s="53"/>
      <c r="B5" s="53"/>
      <c r="C5" s="53"/>
      <c r="D5" s="53"/>
      <c r="E5" s="53"/>
      <c r="F5" s="54" t="s">
        <v>740</v>
      </c>
      <c r="G5" s="54" t="s">
        <v>796</v>
      </c>
      <c r="H5" s="54" t="s">
        <v>797</v>
      </c>
    </row>
    <row r="6" ht="28" customHeight="1" spans="1:8">
      <c r="A6" s="54">
        <v>1</v>
      </c>
      <c r="B6" s="54">
        <v>2</v>
      </c>
      <c r="C6" s="54">
        <v>3</v>
      </c>
      <c r="D6" s="54">
        <v>4</v>
      </c>
      <c r="E6" s="54">
        <v>5</v>
      </c>
      <c r="F6" s="54">
        <v>6</v>
      </c>
      <c r="G6" s="54">
        <v>7</v>
      </c>
      <c r="H6" s="54">
        <v>8</v>
      </c>
    </row>
    <row r="7" ht="34" customHeight="1" spans="1:8">
      <c r="A7" s="55" t="s">
        <v>56</v>
      </c>
      <c r="B7" s="54"/>
      <c r="C7" s="54"/>
      <c r="D7" s="54"/>
      <c r="E7" s="54"/>
      <c r="F7" s="54">
        <f t="shared" ref="F7:H7" si="0">F8+F9</f>
        <v>11</v>
      </c>
      <c r="G7" s="54">
        <f t="shared" si="0"/>
        <v>7500</v>
      </c>
      <c r="H7" s="54">
        <f t="shared" si="0"/>
        <v>43500</v>
      </c>
    </row>
    <row r="8" ht="34" customHeight="1" spans="1:8">
      <c r="A8" s="55"/>
      <c r="B8" s="54" t="s">
        <v>798</v>
      </c>
      <c r="C8" s="55" t="s">
        <v>750</v>
      </c>
      <c r="D8" s="54" t="s">
        <v>749</v>
      </c>
      <c r="E8" s="54" t="s">
        <v>751</v>
      </c>
      <c r="F8" s="54">
        <v>6</v>
      </c>
      <c r="G8" s="54">
        <v>6000</v>
      </c>
      <c r="H8" s="54">
        <f t="shared" ref="H8:H11" si="1">F8*G8</f>
        <v>36000</v>
      </c>
    </row>
    <row r="9" ht="34" customHeight="1" spans="1:8">
      <c r="A9" s="55"/>
      <c r="B9" s="54" t="s">
        <v>798</v>
      </c>
      <c r="C9" s="55" t="s">
        <v>753</v>
      </c>
      <c r="D9" s="54" t="s">
        <v>752</v>
      </c>
      <c r="E9" s="54" t="s">
        <v>751</v>
      </c>
      <c r="F9" s="54">
        <v>5</v>
      </c>
      <c r="G9" s="54">
        <v>1500</v>
      </c>
      <c r="H9" s="54">
        <f t="shared" si="1"/>
        <v>7500</v>
      </c>
    </row>
    <row r="10" ht="34" customHeight="1" spans="1:8">
      <c r="A10" s="55" t="s">
        <v>799</v>
      </c>
      <c r="B10" s="54"/>
      <c r="C10" s="55"/>
      <c r="D10" s="54"/>
      <c r="E10" s="54"/>
      <c r="F10" s="54">
        <f t="shared" ref="F10:H10" si="2">F11</f>
        <v>1</v>
      </c>
      <c r="G10" s="54">
        <f t="shared" si="2"/>
        <v>6000</v>
      </c>
      <c r="H10" s="54">
        <f t="shared" si="2"/>
        <v>6000</v>
      </c>
    </row>
    <row r="11" ht="34" customHeight="1" spans="1:8">
      <c r="A11" s="55"/>
      <c r="B11" s="54" t="s">
        <v>798</v>
      </c>
      <c r="C11" s="55" t="s">
        <v>750</v>
      </c>
      <c r="D11" s="54" t="s">
        <v>749</v>
      </c>
      <c r="E11" s="54" t="s">
        <v>751</v>
      </c>
      <c r="F11" s="54">
        <v>1</v>
      </c>
      <c r="G11" s="54">
        <v>6000</v>
      </c>
      <c r="H11" s="54">
        <f t="shared" si="1"/>
        <v>6000</v>
      </c>
    </row>
    <row r="12" ht="34" customHeight="1" spans="1:8">
      <c r="A12" s="55" t="s">
        <v>511</v>
      </c>
      <c r="B12" s="54"/>
      <c r="C12" s="55"/>
      <c r="D12" s="54"/>
      <c r="E12" s="54"/>
      <c r="F12" s="54">
        <f t="shared" ref="F12:H12" si="3">F13+F14</f>
        <v>4</v>
      </c>
      <c r="G12" s="54">
        <f t="shared" si="3"/>
        <v>7500</v>
      </c>
      <c r="H12" s="54">
        <f t="shared" si="3"/>
        <v>15000</v>
      </c>
    </row>
    <row r="13" ht="34" customHeight="1" spans="1:8">
      <c r="A13" s="55"/>
      <c r="B13" s="54" t="s">
        <v>798</v>
      </c>
      <c r="C13" s="55" t="s">
        <v>750</v>
      </c>
      <c r="D13" s="54" t="s">
        <v>749</v>
      </c>
      <c r="E13" s="54" t="s">
        <v>751</v>
      </c>
      <c r="F13" s="54">
        <v>2</v>
      </c>
      <c r="G13" s="54">
        <v>6000</v>
      </c>
      <c r="H13" s="54">
        <f t="shared" ref="H13:H16" si="4">F13*G13</f>
        <v>12000</v>
      </c>
    </row>
    <row r="14" ht="34" customHeight="1" spans="1:8">
      <c r="A14" s="55"/>
      <c r="B14" s="54" t="s">
        <v>798</v>
      </c>
      <c r="C14" s="55" t="s">
        <v>753</v>
      </c>
      <c r="D14" s="54" t="s">
        <v>752</v>
      </c>
      <c r="E14" s="54" t="s">
        <v>751</v>
      </c>
      <c r="F14" s="54">
        <v>2</v>
      </c>
      <c r="G14" s="54">
        <v>1500</v>
      </c>
      <c r="H14" s="54">
        <f t="shared" si="4"/>
        <v>3000</v>
      </c>
    </row>
    <row r="15" ht="34" customHeight="1" spans="1:8">
      <c r="A15" s="55" t="s">
        <v>800</v>
      </c>
      <c r="B15" s="54"/>
      <c r="C15" s="55"/>
      <c r="D15" s="54"/>
      <c r="E15" s="54"/>
      <c r="F15" s="54">
        <f t="shared" ref="F15:H15" si="5">F16</f>
        <v>1</v>
      </c>
      <c r="G15" s="54">
        <f t="shared" si="5"/>
        <v>1500</v>
      </c>
      <c r="H15" s="54">
        <f t="shared" si="5"/>
        <v>1500</v>
      </c>
    </row>
    <row r="16" ht="34" customHeight="1" spans="1:8">
      <c r="A16" s="55"/>
      <c r="B16" s="54" t="s">
        <v>798</v>
      </c>
      <c r="C16" s="55" t="s">
        <v>753</v>
      </c>
      <c r="D16" s="54" t="s">
        <v>752</v>
      </c>
      <c r="E16" s="54" t="s">
        <v>751</v>
      </c>
      <c r="F16" s="54">
        <v>1</v>
      </c>
      <c r="G16" s="54">
        <v>1500</v>
      </c>
      <c r="H16" s="54">
        <f t="shared" si="4"/>
        <v>1500</v>
      </c>
    </row>
    <row r="17" ht="28" customHeight="1" spans="1:8">
      <c r="A17" s="56" t="s">
        <v>41</v>
      </c>
      <c r="B17" s="57"/>
      <c r="C17" s="57"/>
      <c r="D17" s="57"/>
      <c r="E17" s="58"/>
      <c r="F17" s="54">
        <f t="shared" ref="F17:H17" si="6">F15+F12+F10+F7</f>
        <v>17</v>
      </c>
      <c r="G17" s="54">
        <f t="shared" si="6"/>
        <v>22500</v>
      </c>
      <c r="H17" s="54">
        <f t="shared" si="6"/>
        <v>66000</v>
      </c>
    </row>
  </sheetData>
  <mergeCells count="9">
    <mergeCell ref="A2:H2"/>
    <mergeCell ref="A3:C3"/>
    <mergeCell ref="F4:H4"/>
    <mergeCell ref="A17:E17"/>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ignoredErrors>
    <ignoredError sqref="H15 H12 H10" formula="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F10" sqref="F10"/>
    </sheetView>
  </sheetViews>
  <sheetFormatPr defaultColWidth="10" defaultRowHeight="15" customHeight="1"/>
  <cols>
    <col min="1" max="2" width="19" style="31" customWidth="1"/>
    <col min="3" max="3" width="32.8333333333333" style="31" customWidth="1"/>
    <col min="4" max="7" width="21.6666666666667" style="31" customWidth="1"/>
    <col min="8" max="11" width="24.3333333333333" style="31" customWidth="1"/>
    <col min="12" max="16384" width="10" style="31" customWidth="1"/>
  </cols>
  <sheetData>
    <row r="1" s="31" customFormat="1" ht="24.75" customHeight="1" spans="1:1">
      <c r="A1" s="32" t="s">
        <v>801</v>
      </c>
    </row>
    <row r="2" s="1" customFormat="1" ht="37" customHeight="1" spans="1:11">
      <c r="A2" s="5" t="s">
        <v>802</v>
      </c>
      <c r="B2" s="33"/>
      <c r="C2" s="33"/>
      <c r="D2" s="33"/>
      <c r="E2" s="33"/>
      <c r="F2" s="33"/>
      <c r="G2" s="33"/>
      <c r="H2" s="33"/>
      <c r="I2" s="33"/>
      <c r="J2" s="33"/>
      <c r="K2" s="33"/>
    </row>
    <row r="3" s="2" customFormat="1" ht="25.5" customHeight="1" spans="1:11">
      <c r="A3" s="34" t="s">
        <v>2</v>
      </c>
      <c r="B3" s="34"/>
      <c r="C3" s="34"/>
      <c r="D3" s="34"/>
      <c r="E3" s="34"/>
      <c r="F3" s="34"/>
      <c r="G3" s="34"/>
      <c r="H3" s="34"/>
      <c r="I3" s="34"/>
      <c r="J3" s="34"/>
      <c r="K3" s="40" t="s">
        <v>233</v>
      </c>
    </row>
    <row r="4" s="1" customFormat="1" ht="33" customHeight="1" spans="1:11">
      <c r="A4" s="9" t="s">
        <v>465</v>
      </c>
      <c r="B4" s="10" t="s">
        <v>244</v>
      </c>
      <c r="C4" s="10" t="s">
        <v>242</v>
      </c>
      <c r="D4" s="10" t="s">
        <v>245</v>
      </c>
      <c r="E4" s="10" t="s">
        <v>246</v>
      </c>
      <c r="F4" s="10" t="s">
        <v>466</v>
      </c>
      <c r="G4" s="10" t="s">
        <v>467</v>
      </c>
      <c r="H4" s="10" t="s">
        <v>41</v>
      </c>
      <c r="I4" s="12" t="s">
        <v>803</v>
      </c>
      <c r="J4" s="12"/>
      <c r="K4" s="13"/>
    </row>
    <row r="5" s="1" customFormat="1" ht="33" customHeight="1" spans="1:11">
      <c r="A5" s="14"/>
      <c r="B5" s="15"/>
      <c r="C5" s="15"/>
      <c r="D5" s="15"/>
      <c r="E5" s="15"/>
      <c r="F5" s="15"/>
      <c r="G5" s="15"/>
      <c r="H5" s="15"/>
      <c r="I5" s="41" t="s">
        <v>44</v>
      </c>
      <c r="J5" s="41" t="s">
        <v>45</v>
      </c>
      <c r="K5" s="41" t="s">
        <v>46</v>
      </c>
    </row>
    <row r="6" s="1" customFormat="1" ht="21" customHeight="1" spans="1:11">
      <c r="A6" s="18">
        <v>1</v>
      </c>
      <c r="B6" s="19">
        <v>2</v>
      </c>
      <c r="C6" s="19">
        <v>3</v>
      </c>
      <c r="D6" s="19">
        <v>4</v>
      </c>
      <c r="E6" s="19">
        <v>5</v>
      </c>
      <c r="F6" s="19">
        <v>6</v>
      </c>
      <c r="G6" s="19">
        <v>7</v>
      </c>
      <c r="H6" s="19">
        <v>8</v>
      </c>
      <c r="I6" s="19">
        <v>9</v>
      </c>
      <c r="J6" s="19">
        <v>10</v>
      </c>
      <c r="K6" s="19">
        <v>11</v>
      </c>
    </row>
    <row r="7" s="1" customFormat="1" ht="25.5" customHeight="1" spans="1:11">
      <c r="A7" s="35" t="s">
        <v>260</v>
      </c>
      <c r="B7" s="36" t="s">
        <v>260</v>
      </c>
      <c r="C7" s="19" t="s">
        <v>260</v>
      </c>
      <c r="D7" s="22" t="s">
        <v>260</v>
      </c>
      <c r="E7" s="22" t="s">
        <v>260</v>
      </c>
      <c r="F7" s="22" t="s">
        <v>260</v>
      </c>
      <c r="G7" s="22" t="s">
        <v>260</v>
      </c>
      <c r="H7" s="27" t="s">
        <v>260</v>
      </c>
      <c r="I7" s="27" t="s">
        <v>260</v>
      </c>
      <c r="J7" s="27" t="s">
        <v>260</v>
      </c>
      <c r="K7" s="27" t="s">
        <v>260</v>
      </c>
    </row>
    <row r="8" s="1" customFormat="1" ht="25.5" customHeight="1" spans="1:11">
      <c r="A8" s="37"/>
      <c r="B8" s="38"/>
      <c r="C8" s="29" t="s">
        <v>41</v>
      </c>
      <c r="D8" s="29"/>
      <c r="E8" s="29"/>
      <c r="F8" s="29"/>
      <c r="G8" s="19"/>
      <c r="H8" s="27" t="s">
        <v>260</v>
      </c>
      <c r="I8" s="27" t="s">
        <v>260</v>
      </c>
      <c r="J8" s="27" t="s">
        <v>260</v>
      </c>
      <c r="K8" s="27" t="s">
        <v>260</v>
      </c>
    </row>
    <row r="9" s="31" customFormat="1" customHeight="1" spans="1:1">
      <c r="A9" s="39" t="s">
        <v>804</v>
      </c>
    </row>
  </sheetData>
  <mergeCells count="13">
    <mergeCell ref="A1:K1"/>
    <mergeCell ref="A2:K2"/>
    <mergeCell ref="A3:G3"/>
    <mergeCell ref="I4:K4"/>
    <mergeCell ref="C8:G8"/>
    <mergeCell ref="A4:A5"/>
    <mergeCell ref="B4:B5"/>
    <mergeCell ref="C4:C5"/>
    <mergeCell ref="D4:D5"/>
    <mergeCell ref="E4:E5"/>
    <mergeCell ref="F4:F5"/>
    <mergeCell ref="G4:G5"/>
    <mergeCell ref="H4:H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D19" sqref="D19"/>
    </sheetView>
  </sheetViews>
  <sheetFormatPr defaultColWidth="10" defaultRowHeight="15" customHeight="1" outlineLevelCol="6"/>
  <cols>
    <col min="1" max="1" width="33" style="1" customWidth="1"/>
    <col min="2" max="2" width="27.8333333333333" style="1" customWidth="1"/>
    <col min="3" max="3" width="42.3888888888889" style="3" customWidth="1"/>
    <col min="4" max="4" width="15.2777777777778" style="1" customWidth="1"/>
    <col min="5" max="7" width="26.8333333333333" style="1" customWidth="1"/>
    <col min="8" max="16384" width="10" style="1" customWidth="1"/>
  </cols>
  <sheetData>
    <row r="1" s="1" customFormat="1" ht="19" customHeight="1" spans="3:7">
      <c r="C1" s="3"/>
      <c r="G1" s="4" t="s">
        <v>805</v>
      </c>
    </row>
    <row r="2" s="1" customFormat="1" ht="39" customHeight="1" spans="1:7">
      <c r="A2" s="5" t="s">
        <v>806</v>
      </c>
      <c r="B2" s="5"/>
      <c r="C2" s="6"/>
      <c r="D2" s="5"/>
      <c r="E2" s="5"/>
      <c r="F2" s="5"/>
      <c r="G2" s="5"/>
    </row>
    <row r="3" s="2" customFormat="1" ht="21" customHeight="1" spans="1:7">
      <c r="A3" s="2" t="s">
        <v>2</v>
      </c>
      <c r="C3" s="7"/>
      <c r="G3" s="8" t="s">
        <v>233</v>
      </c>
    </row>
    <row r="4" s="1" customFormat="1" ht="27.75" customHeight="1" spans="1:7">
      <c r="A4" s="9" t="s">
        <v>242</v>
      </c>
      <c r="B4" s="10" t="s">
        <v>465</v>
      </c>
      <c r="C4" s="11" t="s">
        <v>244</v>
      </c>
      <c r="D4" s="10" t="s">
        <v>807</v>
      </c>
      <c r="E4" s="12" t="s">
        <v>44</v>
      </c>
      <c r="F4" s="12"/>
      <c r="G4" s="13"/>
    </row>
    <row r="5" s="1" customFormat="1" ht="27.75" customHeight="1" spans="1:7">
      <c r="A5" s="14"/>
      <c r="B5" s="15"/>
      <c r="C5" s="16"/>
      <c r="D5" s="15"/>
      <c r="E5" s="17" t="s">
        <v>808</v>
      </c>
      <c r="F5" s="17" t="s">
        <v>809</v>
      </c>
      <c r="G5" s="17" t="s">
        <v>810</v>
      </c>
    </row>
    <row r="6" s="1" customFormat="1" customHeight="1" spans="1:7">
      <c r="A6" s="18">
        <v>1</v>
      </c>
      <c r="B6" s="19">
        <v>2</v>
      </c>
      <c r="C6" s="20">
        <v>3</v>
      </c>
      <c r="D6" s="19">
        <v>4</v>
      </c>
      <c r="E6" s="18">
        <v>5</v>
      </c>
      <c r="F6" s="19">
        <v>6</v>
      </c>
      <c r="G6" s="19">
        <v>7</v>
      </c>
    </row>
    <row r="7" s="1" customFormat="1" ht="28.5" customHeight="1" spans="1:7">
      <c r="A7" s="21" t="s">
        <v>56</v>
      </c>
      <c r="B7" s="22"/>
      <c r="C7" s="23"/>
      <c r="D7" s="22"/>
      <c r="E7" s="24">
        <v>19282253</v>
      </c>
      <c r="F7" s="24"/>
      <c r="G7" s="24"/>
    </row>
    <row r="8" s="1" customFormat="1" ht="28.5" customHeight="1" spans="1:7">
      <c r="A8" s="21" t="s">
        <v>58</v>
      </c>
      <c r="B8" s="25"/>
      <c r="C8" s="26"/>
      <c r="D8" s="25"/>
      <c r="E8" s="24">
        <v>19220453</v>
      </c>
      <c r="F8" s="24"/>
      <c r="G8" s="24"/>
    </row>
    <row r="9" s="1" customFormat="1" ht="28.5" customHeight="1" spans="1:7">
      <c r="A9" s="25"/>
      <c r="B9" s="22" t="s">
        <v>811</v>
      </c>
      <c r="C9" s="23" t="s">
        <v>328</v>
      </c>
      <c r="D9" s="22" t="s">
        <v>812</v>
      </c>
      <c r="E9" s="24">
        <v>208800</v>
      </c>
      <c r="F9" s="24"/>
      <c r="G9" s="24"/>
    </row>
    <row r="10" s="1" customFormat="1" ht="28.5" customHeight="1" spans="1:7">
      <c r="A10" s="25"/>
      <c r="B10" s="22" t="s">
        <v>813</v>
      </c>
      <c r="C10" s="23" t="s">
        <v>491</v>
      </c>
      <c r="D10" s="22" t="s">
        <v>812</v>
      </c>
      <c r="E10" s="24">
        <v>14001583</v>
      </c>
      <c r="F10" s="24"/>
      <c r="G10" s="24"/>
    </row>
    <row r="11" s="1" customFormat="1" ht="28.5" customHeight="1" spans="1:7">
      <c r="A11" s="25"/>
      <c r="B11" s="22" t="s">
        <v>813</v>
      </c>
      <c r="C11" s="23" t="s">
        <v>493</v>
      </c>
      <c r="D11" s="22" t="s">
        <v>812</v>
      </c>
      <c r="E11" s="24">
        <v>60000</v>
      </c>
      <c r="F11" s="24"/>
      <c r="G11" s="24"/>
    </row>
    <row r="12" s="1" customFormat="1" ht="28.5" customHeight="1" spans="1:7">
      <c r="A12" s="25"/>
      <c r="B12" s="22" t="s">
        <v>813</v>
      </c>
      <c r="C12" s="23" t="s">
        <v>470</v>
      </c>
      <c r="D12" s="22" t="s">
        <v>812</v>
      </c>
      <c r="E12" s="24">
        <v>66000</v>
      </c>
      <c r="F12" s="24"/>
      <c r="G12" s="24"/>
    </row>
    <row r="13" s="1" customFormat="1" ht="28.5" customHeight="1" spans="1:7">
      <c r="A13" s="25"/>
      <c r="B13" s="22" t="s">
        <v>813</v>
      </c>
      <c r="C13" s="23" t="s">
        <v>480</v>
      </c>
      <c r="D13" s="22" t="s">
        <v>812</v>
      </c>
      <c r="E13" s="24">
        <v>299070</v>
      </c>
      <c r="F13" s="24"/>
      <c r="G13" s="24"/>
    </row>
    <row r="14" s="1" customFormat="1" ht="28.5" customHeight="1" spans="1:7">
      <c r="A14" s="25"/>
      <c r="B14" s="22" t="s">
        <v>813</v>
      </c>
      <c r="C14" s="23" t="s">
        <v>507</v>
      </c>
      <c r="D14" s="22" t="s">
        <v>812</v>
      </c>
      <c r="E14" s="24">
        <v>900000</v>
      </c>
      <c r="F14" s="24"/>
      <c r="G14" s="24"/>
    </row>
    <row r="15" s="1" customFormat="1" ht="28.5" customHeight="1" spans="1:7">
      <c r="A15" s="25"/>
      <c r="B15" s="22" t="s">
        <v>814</v>
      </c>
      <c r="C15" s="23" t="s">
        <v>496</v>
      </c>
      <c r="D15" s="22" t="s">
        <v>812</v>
      </c>
      <c r="E15" s="24">
        <v>2300000</v>
      </c>
      <c r="F15" s="24"/>
      <c r="G15" s="24"/>
    </row>
    <row r="16" s="1" customFormat="1" ht="28.5" customHeight="1" spans="1:7">
      <c r="A16" s="25"/>
      <c r="B16" s="22" t="s">
        <v>814</v>
      </c>
      <c r="C16" s="23" t="s">
        <v>485</v>
      </c>
      <c r="D16" s="22" t="s">
        <v>812</v>
      </c>
      <c r="E16" s="24">
        <v>3000</v>
      </c>
      <c r="F16" s="24"/>
      <c r="G16" s="24"/>
    </row>
    <row r="17" s="1" customFormat="1" ht="28.5" customHeight="1" spans="1:7">
      <c r="A17" s="25"/>
      <c r="B17" s="22" t="s">
        <v>814</v>
      </c>
      <c r="C17" s="23" t="s">
        <v>476</v>
      </c>
      <c r="D17" s="22" t="s">
        <v>812</v>
      </c>
      <c r="E17" s="24">
        <v>1344000</v>
      </c>
      <c r="F17" s="24"/>
      <c r="G17" s="24"/>
    </row>
    <row r="18" s="1" customFormat="1" ht="28.5" customHeight="1" spans="1:7">
      <c r="A18" s="25"/>
      <c r="B18" s="22" t="s">
        <v>814</v>
      </c>
      <c r="C18" s="23" t="s">
        <v>488</v>
      </c>
      <c r="D18" s="22" t="s">
        <v>812</v>
      </c>
      <c r="E18" s="24">
        <v>38000</v>
      </c>
      <c r="F18" s="24"/>
      <c r="G18" s="24"/>
    </row>
    <row r="19" s="1" customFormat="1" ht="28.5" customHeight="1" spans="1:7">
      <c r="A19" s="21" t="s">
        <v>62</v>
      </c>
      <c r="B19" s="25"/>
      <c r="C19" s="26"/>
      <c r="D19" s="25"/>
      <c r="E19" s="24">
        <v>15000</v>
      </c>
      <c r="F19" s="24"/>
      <c r="G19" s="24"/>
    </row>
    <row r="20" s="1" customFormat="1" ht="28.5" customHeight="1" spans="1:7">
      <c r="A20" s="25"/>
      <c r="B20" s="22" t="s">
        <v>813</v>
      </c>
      <c r="C20" s="23" t="s">
        <v>493</v>
      </c>
      <c r="D20" s="22" t="s">
        <v>812</v>
      </c>
      <c r="E20" s="24">
        <v>15000</v>
      </c>
      <c r="F20" s="24"/>
      <c r="G20" s="24"/>
    </row>
    <row r="21" s="1" customFormat="1" ht="28.5" customHeight="1" spans="1:7">
      <c r="A21" s="21" t="s">
        <v>66</v>
      </c>
      <c r="B21" s="25"/>
      <c r="C21" s="26"/>
      <c r="D21" s="25"/>
      <c r="E21" s="24">
        <v>46800</v>
      </c>
      <c r="F21" s="24"/>
      <c r="G21" s="24"/>
    </row>
    <row r="22" s="1" customFormat="1" ht="28.5" customHeight="1" spans="1:7">
      <c r="A22" s="25"/>
      <c r="B22" s="22" t="s">
        <v>814</v>
      </c>
      <c r="C22" s="23" t="s">
        <v>512</v>
      </c>
      <c r="D22" s="22" t="s">
        <v>812</v>
      </c>
      <c r="E22" s="24">
        <v>46800</v>
      </c>
      <c r="F22" s="24"/>
      <c r="G22" s="24"/>
    </row>
    <row r="23" s="1" customFormat="1" ht="28.5" customHeight="1" spans="1:7">
      <c r="A23" s="21"/>
      <c r="B23" s="22" t="s">
        <v>260</v>
      </c>
      <c r="C23" s="23" t="s">
        <v>260</v>
      </c>
      <c r="D23" s="22" t="s">
        <v>260</v>
      </c>
      <c r="E23" s="27" t="s">
        <v>260</v>
      </c>
      <c r="F23" s="27" t="s">
        <v>260</v>
      </c>
      <c r="G23" s="27" t="s">
        <v>260</v>
      </c>
    </row>
    <row r="24" s="1" customFormat="1" ht="28.5" customHeight="1" spans="1:7">
      <c r="A24" s="28" t="s">
        <v>41</v>
      </c>
      <c r="B24" s="29"/>
      <c r="C24" s="30"/>
      <c r="D24" s="19"/>
      <c r="E24" s="24">
        <v>19282253</v>
      </c>
      <c r="F24" s="24"/>
      <c r="G24" s="24"/>
    </row>
  </sheetData>
  <mergeCells count="8">
    <mergeCell ref="A2:G2"/>
    <mergeCell ref="A3:D3"/>
    <mergeCell ref="E4:G4"/>
    <mergeCell ref="A24:D24"/>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8"/>
  <sheetViews>
    <sheetView workbookViewId="0">
      <selection activeCell="O3" sqref="O3"/>
    </sheetView>
  </sheetViews>
  <sheetFormatPr defaultColWidth="9.33333333333333" defaultRowHeight="14.25" customHeight="1"/>
  <cols>
    <col min="1" max="1" width="24.6666666666667" style="74" customWidth="1"/>
    <col min="2" max="2" width="39.1666666666667" style="74" customWidth="1"/>
    <col min="3" max="4" width="26.6666666666667" style="74" customWidth="1"/>
    <col min="5" max="8" width="18.1666666666667" style="74" customWidth="1"/>
    <col min="9" max="9" width="13.6666666666667" style="31" customWidth="1"/>
    <col min="10" max="13" width="14.6666666666667" style="74" customWidth="1"/>
    <col min="14" max="14" width="21.1666666666667" style="31" customWidth="1"/>
    <col min="15" max="15" width="14.6666666666667" style="74" customWidth="1"/>
    <col min="16" max="16" width="9.33333333333333" style="31" customWidth="1"/>
    <col min="17" max="17" width="11.1666666666667" style="31" customWidth="1"/>
    <col min="18" max="18" width="11.3333333333333" style="31" customWidth="1"/>
    <col min="19" max="19" width="12.3333333333333" style="31" customWidth="1"/>
    <col min="20" max="21" width="11.8333333333333" style="74" customWidth="1"/>
    <col min="22" max="16384" width="9.33333333333333" style="31" customWidth="1"/>
  </cols>
  <sheetData>
    <row r="1" customHeight="1" spans="1:21">
      <c r="A1" s="75"/>
      <c r="B1" s="75"/>
      <c r="C1" s="75"/>
      <c r="D1" s="75"/>
      <c r="E1" s="75"/>
      <c r="F1" s="75"/>
      <c r="G1" s="75"/>
      <c r="H1" s="75"/>
      <c r="I1" s="101"/>
      <c r="J1" s="75"/>
      <c r="K1" s="75"/>
      <c r="L1" s="75"/>
      <c r="M1" s="75"/>
      <c r="N1" s="101"/>
      <c r="O1" s="75"/>
      <c r="P1" s="101"/>
      <c r="Q1" s="101"/>
      <c r="R1" s="101"/>
      <c r="S1" s="101"/>
      <c r="T1" s="125" t="s">
        <v>36</v>
      </c>
      <c r="U1" s="256" t="s">
        <v>36</v>
      </c>
    </row>
    <row r="2" ht="36" customHeight="1" spans="1:21">
      <c r="A2" s="234" t="s">
        <v>37</v>
      </c>
      <c r="B2" s="45"/>
      <c r="C2" s="45"/>
      <c r="D2" s="45"/>
      <c r="E2" s="45"/>
      <c r="F2" s="45"/>
      <c r="G2" s="45"/>
      <c r="H2" s="45"/>
      <c r="I2" s="103"/>
      <c r="J2" s="45"/>
      <c r="K2" s="45"/>
      <c r="L2" s="45"/>
      <c r="M2" s="45"/>
      <c r="N2" s="103"/>
      <c r="O2" s="45"/>
      <c r="P2" s="103"/>
      <c r="Q2" s="103"/>
      <c r="R2" s="103"/>
      <c r="S2" s="103"/>
      <c r="T2" s="45"/>
      <c r="U2" s="103"/>
    </row>
    <row r="3" ht="20.25" customHeight="1" spans="1:21">
      <c r="A3" s="46" t="s">
        <v>2</v>
      </c>
      <c r="B3" s="134"/>
      <c r="C3" s="134"/>
      <c r="D3" s="134"/>
      <c r="E3" s="134"/>
      <c r="F3" s="134"/>
      <c r="G3" s="134"/>
      <c r="H3" s="134"/>
      <c r="I3" s="104"/>
      <c r="J3" s="134"/>
      <c r="K3" s="134"/>
      <c r="L3" s="134"/>
      <c r="M3" s="134"/>
      <c r="N3" s="104"/>
      <c r="O3" s="134"/>
      <c r="P3" s="104"/>
      <c r="Q3" s="104"/>
      <c r="R3" s="104"/>
      <c r="S3" s="104"/>
      <c r="T3" s="125" t="s">
        <v>3</v>
      </c>
      <c r="U3" s="257" t="s">
        <v>38</v>
      </c>
    </row>
    <row r="4" ht="18.75" customHeight="1" spans="1:21">
      <c r="A4" s="235" t="s">
        <v>39</v>
      </c>
      <c r="B4" s="236" t="s">
        <v>40</v>
      </c>
      <c r="C4" s="236" t="s">
        <v>41</v>
      </c>
      <c r="D4" s="237" t="s">
        <v>42</v>
      </c>
      <c r="E4" s="238"/>
      <c r="F4" s="238"/>
      <c r="G4" s="238"/>
      <c r="H4" s="238"/>
      <c r="I4" s="159"/>
      <c r="J4" s="238"/>
      <c r="K4" s="238"/>
      <c r="L4" s="238"/>
      <c r="M4" s="238"/>
      <c r="N4" s="159"/>
      <c r="O4" s="233"/>
      <c r="P4" s="237" t="s">
        <v>31</v>
      </c>
      <c r="Q4" s="237"/>
      <c r="R4" s="237"/>
      <c r="S4" s="237"/>
      <c r="T4" s="238"/>
      <c r="U4" s="258"/>
    </row>
    <row r="5" ht="24.75" customHeight="1" spans="1:21">
      <c r="A5" s="239"/>
      <c r="B5" s="240"/>
      <c r="C5" s="240"/>
      <c r="D5" s="240" t="s">
        <v>43</v>
      </c>
      <c r="E5" s="240" t="s">
        <v>44</v>
      </c>
      <c r="F5" s="240" t="s">
        <v>45</v>
      </c>
      <c r="G5" s="240" t="s">
        <v>46</v>
      </c>
      <c r="H5" s="240" t="s">
        <v>47</v>
      </c>
      <c r="I5" s="248" t="s">
        <v>48</v>
      </c>
      <c r="J5" s="249"/>
      <c r="K5" s="249"/>
      <c r="L5" s="249"/>
      <c r="M5" s="249"/>
      <c r="N5" s="248"/>
      <c r="O5" s="250"/>
      <c r="P5" s="251" t="s">
        <v>43</v>
      </c>
      <c r="Q5" s="251" t="s">
        <v>44</v>
      </c>
      <c r="R5" s="235" t="s">
        <v>45</v>
      </c>
      <c r="S5" s="236" t="s">
        <v>46</v>
      </c>
      <c r="T5" s="259" t="s">
        <v>47</v>
      </c>
      <c r="U5" s="236" t="s">
        <v>48</v>
      </c>
    </row>
    <row r="6" ht="24.75" customHeight="1" spans="1:21">
      <c r="A6" s="241"/>
      <c r="B6" s="242"/>
      <c r="C6" s="242"/>
      <c r="D6" s="242"/>
      <c r="E6" s="242"/>
      <c r="F6" s="242"/>
      <c r="G6" s="242"/>
      <c r="H6" s="242"/>
      <c r="I6" s="252" t="s">
        <v>43</v>
      </c>
      <c r="J6" s="253" t="s">
        <v>49</v>
      </c>
      <c r="K6" s="253" t="s">
        <v>50</v>
      </c>
      <c r="L6" s="253" t="s">
        <v>51</v>
      </c>
      <c r="M6" s="253" t="s">
        <v>52</v>
      </c>
      <c r="N6" s="254" t="s">
        <v>53</v>
      </c>
      <c r="O6" s="253" t="s">
        <v>54</v>
      </c>
      <c r="P6" s="255"/>
      <c r="Q6" s="255"/>
      <c r="R6" s="260"/>
      <c r="S6" s="255"/>
      <c r="T6" s="242"/>
      <c r="U6" s="261"/>
    </row>
    <row r="7" ht="16.5" customHeight="1" spans="1:21">
      <c r="A7" s="243">
        <v>1</v>
      </c>
      <c r="B7" s="176">
        <v>2</v>
      </c>
      <c r="C7" s="176">
        <v>3</v>
      </c>
      <c r="D7" s="176">
        <v>4</v>
      </c>
      <c r="E7" s="244">
        <v>5</v>
      </c>
      <c r="F7" s="245">
        <v>6</v>
      </c>
      <c r="G7" s="245">
        <v>7</v>
      </c>
      <c r="H7" s="244">
        <v>8</v>
      </c>
      <c r="I7" s="244">
        <v>9</v>
      </c>
      <c r="J7" s="245">
        <v>10</v>
      </c>
      <c r="K7" s="245">
        <v>11</v>
      </c>
      <c r="L7" s="244">
        <v>12</v>
      </c>
      <c r="M7" s="244">
        <v>13</v>
      </c>
      <c r="N7" s="245">
        <v>14</v>
      </c>
      <c r="O7" s="245">
        <v>15</v>
      </c>
      <c r="P7" s="244">
        <v>16</v>
      </c>
      <c r="Q7" s="244">
        <v>17</v>
      </c>
      <c r="R7" s="245">
        <v>18</v>
      </c>
      <c r="S7" s="245">
        <v>19</v>
      </c>
      <c r="T7" s="244">
        <v>20</v>
      </c>
      <c r="U7" s="262">
        <v>21</v>
      </c>
    </row>
    <row r="8" ht="16.5" customHeight="1" spans="1:21">
      <c r="A8" s="88" t="s">
        <v>55</v>
      </c>
      <c r="B8" s="88" t="s">
        <v>56</v>
      </c>
      <c r="C8" s="190">
        <v>29995029.74</v>
      </c>
      <c r="D8" s="190">
        <v>29995029.74</v>
      </c>
      <c r="E8" s="187">
        <v>29995029.74</v>
      </c>
      <c r="F8" s="187"/>
      <c r="G8" s="187"/>
      <c r="H8" s="187"/>
      <c r="I8" s="187"/>
      <c r="J8" s="187"/>
      <c r="K8" s="187"/>
      <c r="L8" s="187"/>
      <c r="M8" s="187"/>
      <c r="N8" s="187"/>
      <c r="O8" s="187"/>
      <c r="P8" s="187"/>
      <c r="Q8" s="187"/>
      <c r="R8" s="263"/>
      <c r="S8" s="116"/>
      <c r="T8" s="118"/>
      <c r="U8" s="116"/>
    </row>
    <row r="9" ht="16.5" customHeight="1" spans="1:21">
      <c r="A9" s="88" t="s">
        <v>57</v>
      </c>
      <c r="B9" s="88" t="s">
        <v>58</v>
      </c>
      <c r="C9" s="190">
        <v>23399204.59</v>
      </c>
      <c r="D9" s="190">
        <v>23399204.59</v>
      </c>
      <c r="E9" s="187">
        <v>23399204.59</v>
      </c>
      <c r="F9" s="187"/>
      <c r="G9" s="187"/>
      <c r="H9" s="187"/>
      <c r="I9" s="187"/>
      <c r="J9" s="187"/>
      <c r="K9" s="187"/>
      <c r="L9" s="187"/>
      <c r="M9" s="187"/>
      <c r="N9" s="187"/>
      <c r="O9" s="187"/>
      <c r="P9" s="187"/>
      <c r="Q9" s="187"/>
      <c r="R9" s="263"/>
      <c r="S9" s="169"/>
      <c r="T9" s="138"/>
      <c r="U9" s="138"/>
    </row>
    <row r="10" ht="16.5" customHeight="1" spans="1:21">
      <c r="A10" s="88" t="s">
        <v>59</v>
      </c>
      <c r="B10" s="88" t="s">
        <v>60</v>
      </c>
      <c r="C10" s="190">
        <v>966857.11</v>
      </c>
      <c r="D10" s="190">
        <v>966857.11</v>
      </c>
      <c r="E10" s="187">
        <v>966857.11</v>
      </c>
      <c r="F10" s="187"/>
      <c r="G10" s="187"/>
      <c r="H10" s="187"/>
      <c r="I10" s="187"/>
      <c r="J10" s="187"/>
      <c r="K10" s="187"/>
      <c r="L10" s="187"/>
      <c r="M10" s="187"/>
      <c r="N10" s="187"/>
      <c r="O10" s="187"/>
      <c r="P10" s="187"/>
      <c r="Q10" s="187"/>
      <c r="R10" s="263"/>
      <c r="S10" s="169"/>
      <c r="T10" s="138"/>
      <c r="U10" s="138"/>
    </row>
    <row r="11" ht="29" customHeight="1" spans="1:21">
      <c r="A11" s="88" t="s">
        <v>61</v>
      </c>
      <c r="B11" s="88" t="s">
        <v>62</v>
      </c>
      <c r="C11" s="190">
        <v>1559509.92</v>
      </c>
      <c r="D11" s="190">
        <v>1559509.92</v>
      </c>
      <c r="E11" s="187">
        <v>1559509.92</v>
      </c>
      <c r="F11" s="187"/>
      <c r="G11" s="187"/>
      <c r="H11" s="187"/>
      <c r="I11" s="187"/>
      <c r="J11" s="187"/>
      <c r="K11" s="187"/>
      <c r="L11" s="187"/>
      <c r="M11" s="187"/>
      <c r="N11" s="187"/>
      <c r="O11" s="187"/>
      <c r="P11" s="187"/>
      <c r="Q11" s="187"/>
      <c r="R11" s="263"/>
      <c r="S11" s="169"/>
      <c r="T11" s="138"/>
      <c r="U11" s="138"/>
    </row>
    <row r="12" ht="16.5" customHeight="1" spans="1:21">
      <c r="A12" s="88" t="s">
        <v>63</v>
      </c>
      <c r="B12" s="88" t="s">
        <v>64</v>
      </c>
      <c r="C12" s="190">
        <v>672434.67</v>
      </c>
      <c r="D12" s="190">
        <v>672434.67</v>
      </c>
      <c r="E12" s="187">
        <v>672434.67</v>
      </c>
      <c r="F12" s="187"/>
      <c r="G12" s="187"/>
      <c r="H12" s="187"/>
      <c r="I12" s="187"/>
      <c r="J12" s="187"/>
      <c r="K12" s="187"/>
      <c r="L12" s="187"/>
      <c r="M12" s="187"/>
      <c r="N12" s="187"/>
      <c r="O12" s="187"/>
      <c r="P12" s="187"/>
      <c r="Q12" s="187"/>
      <c r="R12" s="263"/>
      <c r="S12" s="169"/>
      <c r="T12" s="138"/>
      <c r="U12" s="138"/>
    </row>
    <row r="13" ht="16.5" customHeight="1" spans="1:21">
      <c r="A13" s="88" t="s">
        <v>65</v>
      </c>
      <c r="B13" s="88" t="s">
        <v>66</v>
      </c>
      <c r="C13" s="190">
        <v>1270704.94</v>
      </c>
      <c r="D13" s="190">
        <v>1270704.94</v>
      </c>
      <c r="E13" s="187">
        <v>1270704.94</v>
      </c>
      <c r="F13" s="187"/>
      <c r="G13" s="187"/>
      <c r="H13" s="187"/>
      <c r="I13" s="187"/>
      <c r="J13" s="187"/>
      <c r="K13" s="187"/>
      <c r="L13" s="187"/>
      <c r="M13" s="187"/>
      <c r="N13" s="187"/>
      <c r="O13" s="187"/>
      <c r="P13" s="187"/>
      <c r="Q13" s="187"/>
      <c r="R13" s="263"/>
      <c r="S13" s="169"/>
      <c r="T13" s="138"/>
      <c r="U13" s="138"/>
    </row>
    <row r="14" ht="33" customHeight="1" spans="1:21">
      <c r="A14" s="88" t="s">
        <v>67</v>
      </c>
      <c r="B14" s="88" t="s">
        <v>68</v>
      </c>
      <c r="C14" s="190">
        <v>715824.4</v>
      </c>
      <c r="D14" s="190">
        <v>715824.4</v>
      </c>
      <c r="E14" s="187">
        <v>715824.4</v>
      </c>
      <c r="F14" s="187"/>
      <c r="G14" s="187"/>
      <c r="H14" s="187"/>
      <c r="I14" s="187"/>
      <c r="J14" s="187"/>
      <c r="K14" s="187"/>
      <c r="L14" s="187"/>
      <c r="M14" s="187"/>
      <c r="N14" s="187"/>
      <c r="O14" s="187"/>
      <c r="P14" s="187"/>
      <c r="Q14" s="187"/>
      <c r="R14" s="263"/>
      <c r="S14" s="169"/>
      <c r="T14" s="138"/>
      <c r="U14" s="138"/>
    </row>
    <row r="15" ht="16.5" customHeight="1" spans="1:21">
      <c r="A15" s="88" t="s">
        <v>69</v>
      </c>
      <c r="B15" s="88" t="s">
        <v>70</v>
      </c>
      <c r="C15" s="190">
        <v>451812.91</v>
      </c>
      <c r="D15" s="190">
        <v>451812.91</v>
      </c>
      <c r="E15" s="187">
        <v>451812.91</v>
      </c>
      <c r="F15" s="187"/>
      <c r="G15" s="187"/>
      <c r="H15" s="187"/>
      <c r="I15" s="187"/>
      <c r="J15" s="187"/>
      <c r="K15" s="187"/>
      <c r="L15" s="187"/>
      <c r="M15" s="187"/>
      <c r="N15" s="187"/>
      <c r="O15" s="187"/>
      <c r="P15" s="187"/>
      <c r="Q15" s="187"/>
      <c r="R15" s="263"/>
      <c r="S15" s="169"/>
      <c r="T15" s="138"/>
      <c r="U15" s="138"/>
    </row>
    <row r="16" ht="16.5" customHeight="1" spans="1:21">
      <c r="A16" s="88" t="s">
        <v>71</v>
      </c>
      <c r="B16" s="88" t="s">
        <v>72</v>
      </c>
      <c r="C16" s="190">
        <v>483798.24</v>
      </c>
      <c r="D16" s="190">
        <v>483798.24</v>
      </c>
      <c r="E16" s="187">
        <v>483798.24</v>
      </c>
      <c r="F16" s="187"/>
      <c r="G16" s="187"/>
      <c r="H16" s="187"/>
      <c r="I16" s="187"/>
      <c r="J16" s="187"/>
      <c r="K16" s="187"/>
      <c r="L16" s="187"/>
      <c r="M16" s="187"/>
      <c r="N16" s="187"/>
      <c r="O16" s="187"/>
      <c r="P16" s="187"/>
      <c r="Q16" s="187"/>
      <c r="R16" s="263"/>
      <c r="S16" s="169"/>
      <c r="T16" s="138"/>
      <c r="U16" s="138"/>
    </row>
    <row r="17" ht="16.5" customHeight="1" spans="1:21">
      <c r="A17" s="88" t="s">
        <v>73</v>
      </c>
      <c r="B17" s="88" t="s">
        <v>74</v>
      </c>
      <c r="C17" s="190">
        <v>474882.96</v>
      </c>
      <c r="D17" s="190">
        <v>474882.96</v>
      </c>
      <c r="E17" s="187">
        <v>474882.96</v>
      </c>
      <c r="F17" s="187"/>
      <c r="G17" s="187"/>
      <c r="H17" s="187"/>
      <c r="I17" s="187"/>
      <c r="J17" s="187"/>
      <c r="K17" s="187"/>
      <c r="L17" s="187"/>
      <c r="M17" s="187"/>
      <c r="N17" s="187"/>
      <c r="O17" s="187"/>
      <c r="P17" s="187"/>
      <c r="Q17" s="187"/>
      <c r="R17" s="263"/>
      <c r="S17" s="169"/>
      <c r="T17" s="138"/>
      <c r="U17" s="138"/>
    </row>
    <row r="18" ht="16.5" customHeight="1" spans="1:21">
      <c r="A18" s="246" t="s">
        <v>41</v>
      </c>
      <c r="B18" s="247"/>
      <c r="C18" s="187">
        <v>29995029.74</v>
      </c>
      <c r="D18" s="187">
        <v>29995029.74</v>
      </c>
      <c r="E18" s="187">
        <v>29995029.74</v>
      </c>
      <c r="F18" s="187"/>
      <c r="G18" s="187"/>
      <c r="H18" s="187"/>
      <c r="I18" s="187"/>
      <c r="J18" s="187"/>
      <c r="K18" s="187"/>
      <c r="L18" s="187"/>
      <c r="M18" s="187"/>
      <c r="N18" s="187"/>
      <c r="O18" s="187"/>
      <c r="P18" s="187"/>
      <c r="Q18" s="187"/>
      <c r="R18" s="263"/>
      <c r="S18" s="116"/>
      <c r="T18" s="116"/>
      <c r="U18" s="116"/>
    </row>
  </sheetData>
  <mergeCells count="22">
    <mergeCell ref="T1:U1"/>
    <mergeCell ref="A2:U2"/>
    <mergeCell ref="A3:D3"/>
    <mergeCell ref="T3:U3"/>
    <mergeCell ref="D4:O4"/>
    <mergeCell ref="P4:U4"/>
    <mergeCell ref="I5:O5"/>
    <mergeCell ref="A18:B18"/>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65"/>
  <sheetViews>
    <sheetView topLeftCell="G1" workbookViewId="0">
      <selection activeCell="L5" sqref="L5"/>
    </sheetView>
  </sheetViews>
  <sheetFormatPr defaultColWidth="10.6666666666667" defaultRowHeight="14.25" customHeight="1"/>
  <cols>
    <col min="1" max="1" width="16.6666666666667" style="74" customWidth="1"/>
    <col min="2" max="2" width="44" style="74" customWidth="1"/>
    <col min="3" max="3" width="22" style="74" customWidth="1"/>
    <col min="4" max="8" width="25" style="74" customWidth="1"/>
    <col min="9" max="9" width="19.1666666666667" style="74" customWidth="1"/>
    <col min="10" max="10" width="15.8333333333333" style="74" customWidth="1"/>
    <col min="11" max="14" width="22" style="74" customWidth="1"/>
    <col min="15" max="15" width="24.8333333333333" style="74" customWidth="1"/>
    <col min="16" max="16" width="22" style="74" customWidth="1"/>
    <col min="17" max="16384" width="10.6666666666667" style="74" customWidth="1"/>
  </cols>
  <sheetData>
    <row r="1" ht="15.75" customHeight="1" spans="1:16">
      <c r="A1" s="75"/>
      <c r="B1" s="75"/>
      <c r="C1" s="75"/>
      <c r="D1" s="75"/>
      <c r="E1" s="75"/>
      <c r="F1" s="75"/>
      <c r="G1" s="75"/>
      <c r="H1" s="75"/>
      <c r="I1" s="75"/>
      <c r="J1" s="75"/>
      <c r="K1" s="75"/>
      <c r="L1" s="75"/>
      <c r="M1" s="75"/>
      <c r="N1" s="75"/>
      <c r="O1" s="43"/>
      <c r="P1" s="43" t="s">
        <v>75</v>
      </c>
    </row>
    <row r="2" ht="28.5" customHeight="1" spans="1:16">
      <c r="A2" s="45" t="s">
        <v>76</v>
      </c>
      <c r="B2" s="45"/>
      <c r="C2" s="45"/>
      <c r="D2" s="45"/>
      <c r="E2" s="45"/>
      <c r="F2" s="45"/>
      <c r="G2" s="45"/>
      <c r="H2" s="45"/>
      <c r="I2" s="45"/>
      <c r="J2" s="45"/>
      <c r="K2" s="45"/>
      <c r="L2" s="45"/>
      <c r="M2" s="45"/>
      <c r="N2" s="45"/>
      <c r="O2" s="45"/>
      <c r="P2" s="45"/>
    </row>
    <row r="3" ht="15" customHeight="1" spans="1:16">
      <c r="A3" s="164" t="s">
        <v>2</v>
      </c>
      <c r="B3" s="228"/>
      <c r="C3" s="78"/>
      <c r="D3" s="134"/>
      <c r="E3" s="134"/>
      <c r="F3" s="134"/>
      <c r="G3" s="134"/>
      <c r="H3" s="134"/>
      <c r="I3" s="78"/>
      <c r="J3" s="134"/>
      <c r="K3" s="78"/>
      <c r="L3" s="78"/>
      <c r="M3" s="134"/>
      <c r="N3" s="134"/>
      <c r="O3" s="43"/>
      <c r="P3" s="43" t="s">
        <v>3</v>
      </c>
    </row>
    <row r="4" ht="17.25" customHeight="1" spans="1:16">
      <c r="A4" s="49" t="s">
        <v>77</v>
      </c>
      <c r="B4" s="49" t="s">
        <v>78</v>
      </c>
      <c r="C4" s="81" t="s">
        <v>41</v>
      </c>
      <c r="D4" s="82" t="s">
        <v>44</v>
      </c>
      <c r="E4" s="229"/>
      <c r="F4" s="218"/>
      <c r="G4" s="230" t="s">
        <v>45</v>
      </c>
      <c r="H4" s="81" t="s">
        <v>46</v>
      </c>
      <c r="I4" s="49" t="s">
        <v>79</v>
      </c>
      <c r="J4" s="82" t="s">
        <v>48</v>
      </c>
      <c r="K4" s="51"/>
      <c r="L4" s="51"/>
      <c r="M4" s="51"/>
      <c r="N4" s="51"/>
      <c r="O4" s="83"/>
      <c r="P4" s="52"/>
    </row>
    <row r="5" ht="26.25" customHeight="1" spans="1:16">
      <c r="A5" s="84"/>
      <c r="B5" s="84"/>
      <c r="C5" s="84"/>
      <c r="D5" s="84" t="s">
        <v>43</v>
      </c>
      <c r="E5" s="84" t="s">
        <v>80</v>
      </c>
      <c r="F5" s="84" t="s">
        <v>81</v>
      </c>
      <c r="G5" s="84"/>
      <c r="H5" s="84"/>
      <c r="I5" s="84"/>
      <c r="J5" s="70" t="s">
        <v>43</v>
      </c>
      <c r="K5" s="69" t="s">
        <v>82</v>
      </c>
      <c r="L5" s="69" t="s">
        <v>83</v>
      </c>
      <c r="M5" s="69" t="s">
        <v>84</v>
      </c>
      <c r="N5" s="69" t="s">
        <v>85</v>
      </c>
      <c r="O5" s="70" t="s">
        <v>86</v>
      </c>
      <c r="P5" s="69" t="s">
        <v>87</v>
      </c>
    </row>
    <row r="6" ht="16.5" customHeight="1" spans="1:16">
      <c r="A6" s="231">
        <v>1</v>
      </c>
      <c r="B6" s="231">
        <v>2</v>
      </c>
      <c r="C6" s="231">
        <v>3</v>
      </c>
      <c r="D6" s="231">
        <v>4</v>
      </c>
      <c r="E6" s="231">
        <v>5</v>
      </c>
      <c r="F6" s="231">
        <v>6</v>
      </c>
      <c r="G6" s="231">
        <v>7</v>
      </c>
      <c r="H6" s="231">
        <v>8</v>
      </c>
      <c r="I6" s="231">
        <v>9</v>
      </c>
      <c r="J6" s="231">
        <v>10</v>
      </c>
      <c r="K6" s="231">
        <v>11</v>
      </c>
      <c r="L6" s="231">
        <v>12</v>
      </c>
      <c r="M6" s="231">
        <v>13</v>
      </c>
      <c r="N6" s="231">
        <v>14</v>
      </c>
      <c r="O6" s="231">
        <v>15</v>
      </c>
      <c r="P6" s="231">
        <v>16</v>
      </c>
    </row>
    <row r="7" ht="20.25" customHeight="1" spans="1:16">
      <c r="A7" s="88" t="s">
        <v>88</v>
      </c>
      <c r="B7" s="88" t="s">
        <v>89</v>
      </c>
      <c r="C7" s="190">
        <v>6813903.22</v>
      </c>
      <c r="D7" s="190">
        <v>6813903.22</v>
      </c>
      <c r="E7" s="190">
        <v>4557503.22</v>
      </c>
      <c r="F7" s="190">
        <v>2256400</v>
      </c>
      <c r="G7" s="187"/>
      <c r="H7" s="232"/>
      <c r="I7" s="187"/>
      <c r="J7" s="190"/>
      <c r="K7" s="190"/>
      <c r="L7" s="190"/>
      <c r="M7" s="187"/>
      <c r="N7" s="190"/>
      <c r="O7" s="232"/>
      <c r="P7" s="190"/>
    </row>
    <row r="8" ht="20.25" customHeight="1" spans="1:16">
      <c r="A8" s="88" t="s">
        <v>90</v>
      </c>
      <c r="B8" s="88" t="s">
        <v>91</v>
      </c>
      <c r="C8" s="190">
        <v>38000</v>
      </c>
      <c r="D8" s="190">
        <v>38000</v>
      </c>
      <c r="E8" s="190"/>
      <c r="F8" s="190">
        <v>38000</v>
      </c>
      <c r="G8" s="187"/>
      <c r="H8" s="232"/>
      <c r="I8" s="187"/>
      <c r="J8" s="190"/>
      <c r="K8" s="190"/>
      <c r="L8" s="190"/>
      <c r="M8" s="187"/>
      <c r="N8" s="190"/>
      <c r="O8" s="232"/>
      <c r="P8" s="190"/>
    </row>
    <row r="9" ht="20.25" customHeight="1" spans="1:16">
      <c r="A9" s="88" t="s">
        <v>92</v>
      </c>
      <c r="B9" s="88" t="s">
        <v>93</v>
      </c>
      <c r="C9" s="190">
        <v>38000</v>
      </c>
      <c r="D9" s="190">
        <v>38000</v>
      </c>
      <c r="E9" s="190"/>
      <c r="F9" s="190">
        <v>38000</v>
      </c>
      <c r="G9" s="187"/>
      <c r="H9" s="232"/>
      <c r="I9" s="187"/>
      <c r="J9" s="190"/>
      <c r="K9" s="190"/>
      <c r="L9" s="190"/>
      <c r="M9" s="187"/>
      <c r="N9" s="190"/>
      <c r="O9" s="232"/>
      <c r="P9" s="190"/>
    </row>
    <row r="10" ht="20.25" customHeight="1" spans="1:16">
      <c r="A10" s="88" t="s">
        <v>94</v>
      </c>
      <c r="B10" s="88" t="s">
        <v>95</v>
      </c>
      <c r="C10" s="190">
        <v>5104417.81</v>
      </c>
      <c r="D10" s="190">
        <v>5104417.81</v>
      </c>
      <c r="E10" s="190">
        <v>2909017.81</v>
      </c>
      <c r="F10" s="190">
        <v>2195400</v>
      </c>
      <c r="G10" s="187"/>
      <c r="H10" s="232"/>
      <c r="I10" s="187"/>
      <c r="J10" s="190"/>
      <c r="K10" s="190"/>
      <c r="L10" s="190"/>
      <c r="M10" s="187"/>
      <c r="N10" s="190"/>
      <c r="O10" s="232"/>
      <c r="P10" s="190"/>
    </row>
    <row r="11" ht="20.25" customHeight="1" spans="1:16">
      <c r="A11" s="88" t="s">
        <v>96</v>
      </c>
      <c r="B11" s="88" t="s">
        <v>97</v>
      </c>
      <c r="C11" s="190">
        <v>2700217.81</v>
      </c>
      <c r="D11" s="190">
        <v>2700217.81</v>
      </c>
      <c r="E11" s="190">
        <v>2700217.81</v>
      </c>
      <c r="F11" s="190"/>
      <c r="G11" s="187"/>
      <c r="H11" s="232"/>
      <c r="I11" s="187"/>
      <c r="J11" s="190"/>
      <c r="K11" s="190"/>
      <c r="L11" s="190"/>
      <c r="M11" s="187"/>
      <c r="N11" s="190"/>
      <c r="O11" s="232"/>
      <c r="P11" s="190"/>
    </row>
    <row r="12" ht="20.25" customHeight="1" spans="1:16">
      <c r="A12" s="88" t="s">
        <v>98</v>
      </c>
      <c r="B12" s="88" t="s">
        <v>99</v>
      </c>
      <c r="C12" s="190">
        <v>2404200</v>
      </c>
      <c r="D12" s="190">
        <v>2404200</v>
      </c>
      <c r="E12" s="190">
        <v>208800</v>
      </c>
      <c r="F12" s="190">
        <v>2195400</v>
      </c>
      <c r="G12" s="187"/>
      <c r="H12" s="232"/>
      <c r="I12" s="187"/>
      <c r="J12" s="190"/>
      <c r="K12" s="190"/>
      <c r="L12" s="190"/>
      <c r="M12" s="187"/>
      <c r="N12" s="190"/>
      <c r="O12" s="232"/>
      <c r="P12" s="190"/>
    </row>
    <row r="13" ht="20.25" customHeight="1" spans="1:16">
      <c r="A13" s="88" t="s">
        <v>100</v>
      </c>
      <c r="B13" s="88" t="s">
        <v>101</v>
      </c>
      <c r="C13" s="190">
        <v>333670.12</v>
      </c>
      <c r="D13" s="190">
        <v>333670.12</v>
      </c>
      <c r="E13" s="190">
        <v>333670.12</v>
      </c>
      <c r="F13" s="190"/>
      <c r="G13" s="187"/>
      <c r="H13" s="232"/>
      <c r="I13" s="187"/>
      <c r="J13" s="190"/>
      <c r="K13" s="190"/>
      <c r="L13" s="190"/>
      <c r="M13" s="187"/>
      <c r="N13" s="190"/>
      <c r="O13" s="232"/>
      <c r="P13" s="190"/>
    </row>
    <row r="14" ht="20.25" customHeight="1" spans="1:16">
      <c r="A14" s="88" t="s">
        <v>102</v>
      </c>
      <c r="B14" s="88" t="s">
        <v>103</v>
      </c>
      <c r="C14" s="190">
        <v>333670.12</v>
      </c>
      <c r="D14" s="190">
        <v>333670.12</v>
      </c>
      <c r="E14" s="190">
        <v>333670.12</v>
      </c>
      <c r="F14" s="190"/>
      <c r="G14" s="187"/>
      <c r="H14" s="232"/>
      <c r="I14" s="187"/>
      <c r="J14" s="190"/>
      <c r="K14" s="190"/>
      <c r="L14" s="190"/>
      <c r="M14" s="187"/>
      <c r="N14" s="190"/>
      <c r="O14" s="232"/>
      <c r="P14" s="190"/>
    </row>
    <row r="15" ht="20.25" customHeight="1" spans="1:16">
      <c r="A15" s="88" t="s">
        <v>104</v>
      </c>
      <c r="B15" s="88" t="s">
        <v>105</v>
      </c>
      <c r="C15" s="190">
        <v>620622.84</v>
      </c>
      <c r="D15" s="190">
        <v>620622.84</v>
      </c>
      <c r="E15" s="190">
        <v>620622.84</v>
      </c>
      <c r="F15" s="190"/>
      <c r="G15" s="187"/>
      <c r="H15" s="232"/>
      <c r="I15" s="187"/>
      <c r="J15" s="190"/>
      <c r="K15" s="190"/>
      <c r="L15" s="190"/>
      <c r="M15" s="187"/>
      <c r="N15" s="190"/>
      <c r="O15" s="232"/>
      <c r="P15" s="190"/>
    </row>
    <row r="16" ht="20.25" customHeight="1" spans="1:16">
      <c r="A16" s="88" t="s">
        <v>106</v>
      </c>
      <c r="B16" s="88" t="s">
        <v>97</v>
      </c>
      <c r="C16" s="190">
        <v>620622.84</v>
      </c>
      <c r="D16" s="190">
        <v>620622.84</v>
      </c>
      <c r="E16" s="190">
        <v>620622.84</v>
      </c>
      <c r="F16" s="190"/>
      <c r="G16" s="187"/>
      <c r="H16" s="232"/>
      <c r="I16" s="187"/>
      <c r="J16" s="190"/>
      <c r="K16" s="190"/>
      <c r="L16" s="190"/>
      <c r="M16" s="187"/>
      <c r="N16" s="190"/>
      <c r="O16" s="232"/>
      <c r="P16" s="190"/>
    </row>
    <row r="17" ht="20.25" customHeight="1" spans="1:16">
      <c r="A17" s="88" t="s">
        <v>107</v>
      </c>
      <c r="B17" s="88" t="s">
        <v>108</v>
      </c>
      <c r="C17" s="190">
        <v>337911.1</v>
      </c>
      <c r="D17" s="190">
        <v>337911.1</v>
      </c>
      <c r="E17" s="190">
        <v>337911.1</v>
      </c>
      <c r="F17" s="190"/>
      <c r="G17" s="187"/>
      <c r="H17" s="232"/>
      <c r="I17" s="187"/>
      <c r="J17" s="190"/>
      <c r="K17" s="190"/>
      <c r="L17" s="190"/>
      <c r="M17" s="187"/>
      <c r="N17" s="190"/>
      <c r="O17" s="232"/>
      <c r="P17" s="190"/>
    </row>
    <row r="18" ht="20.25" customHeight="1" spans="1:16">
      <c r="A18" s="88" t="s">
        <v>109</v>
      </c>
      <c r="B18" s="88" t="s">
        <v>103</v>
      </c>
      <c r="C18" s="190">
        <v>337911.1</v>
      </c>
      <c r="D18" s="190">
        <v>337911.1</v>
      </c>
      <c r="E18" s="190">
        <v>337911.1</v>
      </c>
      <c r="F18" s="190"/>
      <c r="G18" s="187"/>
      <c r="H18" s="232"/>
      <c r="I18" s="187"/>
      <c r="J18" s="190"/>
      <c r="K18" s="190"/>
      <c r="L18" s="190"/>
      <c r="M18" s="187"/>
      <c r="N18" s="190"/>
      <c r="O18" s="232"/>
      <c r="P18" s="190"/>
    </row>
    <row r="19" ht="20.25" customHeight="1" spans="1:16">
      <c r="A19" s="88" t="s">
        <v>110</v>
      </c>
      <c r="B19" s="88" t="s">
        <v>111</v>
      </c>
      <c r="C19" s="190">
        <v>23000</v>
      </c>
      <c r="D19" s="190">
        <v>23000</v>
      </c>
      <c r="E19" s="190"/>
      <c r="F19" s="190">
        <v>23000</v>
      </c>
      <c r="G19" s="187"/>
      <c r="H19" s="232"/>
      <c r="I19" s="187"/>
      <c r="J19" s="190"/>
      <c r="K19" s="190"/>
      <c r="L19" s="190"/>
      <c r="M19" s="187"/>
      <c r="N19" s="190"/>
      <c r="O19" s="232"/>
      <c r="P19" s="190"/>
    </row>
    <row r="20" ht="20.25" customHeight="1" spans="1:16">
      <c r="A20" s="88" t="s">
        <v>112</v>
      </c>
      <c r="B20" s="88" t="s">
        <v>113</v>
      </c>
      <c r="C20" s="190">
        <v>23000</v>
      </c>
      <c r="D20" s="190">
        <v>23000</v>
      </c>
      <c r="E20" s="190"/>
      <c r="F20" s="190">
        <v>23000</v>
      </c>
      <c r="G20" s="187"/>
      <c r="H20" s="232"/>
      <c r="I20" s="187"/>
      <c r="J20" s="190"/>
      <c r="K20" s="190"/>
      <c r="L20" s="190"/>
      <c r="M20" s="187"/>
      <c r="N20" s="190"/>
      <c r="O20" s="232"/>
      <c r="P20" s="190"/>
    </row>
    <row r="21" ht="20.25" customHeight="1" spans="1:16">
      <c r="A21" s="88" t="s">
        <v>114</v>
      </c>
      <c r="B21" s="88" t="s">
        <v>115</v>
      </c>
      <c r="C21" s="190">
        <v>356281.35</v>
      </c>
      <c r="D21" s="190">
        <v>356281.35</v>
      </c>
      <c r="E21" s="190">
        <v>356281.35</v>
      </c>
      <c r="F21" s="190"/>
      <c r="G21" s="187"/>
      <c r="H21" s="232"/>
      <c r="I21" s="187"/>
      <c r="J21" s="190"/>
      <c r="K21" s="190"/>
      <c r="L21" s="190"/>
      <c r="M21" s="187"/>
      <c r="N21" s="190"/>
      <c r="O21" s="232"/>
      <c r="P21" s="190"/>
    </row>
    <row r="22" ht="20.25" customHeight="1" spans="1:16">
      <c r="A22" s="88" t="s">
        <v>116</v>
      </c>
      <c r="B22" s="88" t="s">
        <v>103</v>
      </c>
      <c r="C22" s="190">
        <v>356281.35</v>
      </c>
      <c r="D22" s="190">
        <v>356281.35</v>
      </c>
      <c r="E22" s="190">
        <v>356281.35</v>
      </c>
      <c r="F22" s="190"/>
      <c r="G22" s="187"/>
      <c r="H22" s="232"/>
      <c r="I22" s="187"/>
      <c r="J22" s="190"/>
      <c r="K22" s="190"/>
      <c r="L22" s="190"/>
      <c r="M22" s="187"/>
      <c r="N22" s="190"/>
      <c r="O22" s="232"/>
      <c r="P22" s="190"/>
    </row>
    <row r="23" ht="20.25" customHeight="1" spans="1:16">
      <c r="A23" s="88" t="s">
        <v>117</v>
      </c>
      <c r="B23" s="88" t="s">
        <v>118</v>
      </c>
      <c r="C23" s="190">
        <v>299070</v>
      </c>
      <c r="D23" s="190">
        <v>299070</v>
      </c>
      <c r="E23" s="190"/>
      <c r="F23" s="190">
        <v>299070</v>
      </c>
      <c r="G23" s="187"/>
      <c r="H23" s="232"/>
      <c r="I23" s="187"/>
      <c r="J23" s="190"/>
      <c r="K23" s="190"/>
      <c r="L23" s="190"/>
      <c r="M23" s="187"/>
      <c r="N23" s="190"/>
      <c r="O23" s="232"/>
      <c r="P23" s="190"/>
    </row>
    <row r="24" ht="20.25" customHeight="1" spans="1:16">
      <c r="A24" s="88" t="s">
        <v>119</v>
      </c>
      <c r="B24" s="88" t="s">
        <v>120</v>
      </c>
      <c r="C24" s="190">
        <v>299070</v>
      </c>
      <c r="D24" s="190">
        <v>299070</v>
      </c>
      <c r="E24" s="190"/>
      <c r="F24" s="190">
        <v>299070</v>
      </c>
      <c r="G24" s="187"/>
      <c r="H24" s="232"/>
      <c r="I24" s="187"/>
      <c r="J24" s="190"/>
      <c r="K24" s="190"/>
      <c r="L24" s="190"/>
      <c r="M24" s="187"/>
      <c r="N24" s="190"/>
      <c r="O24" s="232"/>
      <c r="P24" s="190"/>
    </row>
    <row r="25" ht="20.25" customHeight="1" spans="1:16">
      <c r="A25" s="88" t="s">
        <v>121</v>
      </c>
      <c r="B25" s="88" t="s">
        <v>122</v>
      </c>
      <c r="C25" s="190">
        <v>299070</v>
      </c>
      <c r="D25" s="190">
        <v>299070</v>
      </c>
      <c r="E25" s="190"/>
      <c r="F25" s="190">
        <v>299070</v>
      </c>
      <c r="G25" s="187"/>
      <c r="H25" s="232"/>
      <c r="I25" s="187"/>
      <c r="J25" s="190"/>
      <c r="K25" s="190"/>
      <c r="L25" s="190"/>
      <c r="M25" s="187"/>
      <c r="N25" s="190"/>
      <c r="O25" s="232"/>
      <c r="P25" s="190"/>
    </row>
    <row r="26" ht="20.25" customHeight="1" spans="1:16">
      <c r="A26" s="88" t="s">
        <v>123</v>
      </c>
      <c r="B26" s="88" t="s">
        <v>124</v>
      </c>
      <c r="C26" s="190">
        <v>481704.09</v>
      </c>
      <c r="D26" s="190">
        <v>481704.09</v>
      </c>
      <c r="E26" s="190">
        <v>481704.09</v>
      </c>
      <c r="F26" s="190"/>
      <c r="G26" s="187"/>
      <c r="H26" s="232"/>
      <c r="I26" s="187"/>
      <c r="J26" s="190"/>
      <c r="K26" s="190"/>
      <c r="L26" s="190"/>
      <c r="M26" s="187"/>
      <c r="N26" s="190"/>
      <c r="O26" s="232"/>
      <c r="P26" s="190"/>
    </row>
    <row r="27" ht="20.25" customHeight="1" spans="1:16">
      <c r="A27" s="88" t="s">
        <v>125</v>
      </c>
      <c r="B27" s="88" t="s">
        <v>126</v>
      </c>
      <c r="C27" s="190">
        <v>481704.09</v>
      </c>
      <c r="D27" s="190">
        <v>481704.09</v>
      </c>
      <c r="E27" s="190">
        <v>481704.09</v>
      </c>
      <c r="F27" s="190"/>
      <c r="G27" s="187"/>
      <c r="H27" s="232"/>
      <c r="I27" s="187"/>
      <c r="J27" s="190"/>
      <c r="K27" s="190"/>
      <c r="L27" s="190"/>
      <c r="M27" s="187"/>
      <c r="N27" s="190"/>
      <c r="O27" s="232"/>
      <c r="P27" s="190"/>
    </row>
    <row r="28" ht="20.25" customHeight="1" spans="1:16">
      <c r="A28" s="88" t="s">
        <v>127</v>
      </c>
      <c r="B28" s="88" t="s">
        <v>128</v>
      </c>
      <c r="C28" s="190">
        <v>481704.09</v>
      </c>
      <c r="D28" s="190">
        <v>481704.09</v>
      </c>
      <c r="E28" s="190">
        <v>481704.09</v>
      </c>
      <c r="F28" s="190"/>
      <c r="G28" s="187"/>
      <c r="H28" s="232"/>
      <c r="I28" s="187"/>
      <c r="J28" s="190"/>
      <c r="K28" s="190"/>
      <c r="L28" s="190"/>
      <c r="M28" s="187"/>
      <c r="N28" s="190"/>
      <c r="O28" s="232"/>
      <c r="P28" s="190"/>
    </row>
    <row r="29" ht="20.25" customHeight="1" spans="1:16">
      <c r="A29" s="88" t="s">
        <v>129</v>
      </c>
      <c r="B29" s="88" t="s">
        <v>130</v>
      </c>
      <c r="C29" s="190">
        <v>3933814.37</v>
      </c>
      <c r="D29" s="190">
        <v>3933814.37</v>
      </c>
      <c r="E29" s="190">
        <v>2808214.37</v>
      </c>
      <c r="F29" s="190">
        <v>1125600</v>
      </c>
      <c r="G29" s="187"/>
      <c r="H29" s="232"/>
      <c r="I29" s="187"/>
      <c r="J29" s="190"/>
      <c r="K29" s="190"/>
      <c r="L29" s="190"/>
      <c r="M29" s="187"/>
      <c r="N29" s="190"/>
      <c r="O29" s="232"/>
      <c r="P29" s="190"/>
    </row>
    <row r="30" ht="20.25" customHeight="1" spans="1:16">
      <c r="A30" s="88" t="s">
        <v>131</v>
      </c>
      <c r="B30" s="88" t="s">
        <v>132</v>
      </c>
      <c r="C30" s="190">
        <v>863247.49</v>
      </c>
      <c r="D30" s="190">
        <v>863247.49</v>
      </c>
      <c r="E30" s="190">
        <v>863247.49</v>
      </c>
      <c r="F30" s="190"/>
      <c r="G30" s="187"/>
      <c r="H30" s="232"/>
      <c r="I30" s="187"/>
      <c r="J30" s="190"/>
      <c r="K30" s="190"/>
      <c r="L30" s="190"/>
      <c r="M30" s="187"/>
      <c r="N30" s="190"/>
      <c r="O30" s="232"/>
      <c r="P30" s="190"/>
    </row>
    <row r="31" ht="20.25" customHeight="1" spans="1:16">
      <c r="A31" s="88" t="s">
        <v>133</v>
      </c>
      <c r="B31" s="88" t="s">
        <v>134</v>
      </c>
      <c r="C31" s="190">
        <v>863247.49</v>
      </c>
      <c r="D31" s="190">
        <v>863247.49</v>
      </c>
      <c r="E31" s="190">
        <v>863247.49</v>
      </c>
      <c r="F31" s="190"/>
      <c r="G31" s="187"/>
      <c r="H31" s="232"/>
      <c r="I31" s="187"/>
      <c r="J31" s="190"/>
      <c r="K31" s="190"/>
      <c r="L31" s="190"/>
      <c r="M31" s="187"/>
      <c r="N31" s="190"/>
      <c r="O31" s="232"/>
      <c r="P31" s="190"/>
    </row>
    <row r="32" ht="20.25" customHeight="1" spans="1:16">
      <c r="A32" s="88" t="s">
        <v>135</v>
      </c>
      <c r="B32" s="88" t="s">
        <v>136</v>
      </c>
      <c r="C32" s="190">
        <v>84600</v>
      </c>
      <c r="D32" s="190">
        <v>84600</v>
      </c>
      <c r="E32" s="190"/>
      <c r="F32" s="190">
        <v>84600</v>
      </c>
      <c r="G32" s="187"/>
      <c r="H32" s="232"/>
      <c r="I32" s="187"/>
      <c r="J32" s="190"/>
      <c r="K32" s="190"/>
      <c r="L32" s="190"/>
      <c r="M32" s="187"/>
      <c r="N32" s="190"/>
      <c r="O32" s="232"/>
      <c r="P32" s="190"/>
    </row>
    <row r="33" ht="20.25" customHeight="1" spans="1:16">
      <c r="A33" s="88" t="s">
        <v>137</v>
      </c>
      <c r="B33" s="88" t="s">
        <v>138</v>
      </c>
      <c r="C33" s="190">
        <v>84600</v>
      </c>
      <c r="D33" s="190">
        <v>84600</v>
      </c>
      <c r="E33" s="190"/>
      <c r="F33" s="190">
        <v>84600</v>
      </c>
      <c r="G33" s="187"/>
      <c r="H33" s="232"/>
      <c r="I33" s="187"/>
      <c r="J33" s="190"/>
      <c r="K33" s="190"/>
      <c r="L33" s="190"/>
      <c r="M33" s="187"/>
      <c r="N33" s="190"/>
      <c r="O33" s="232"/>
      <c r="P33" s="190"/>
    </row>
    <row r="34" ht="20.25" customHeight="1" spans="1:16">
      <c r="A34" s="88" t="s">
        <v>139</v>
      </c>
      <c r="B34" s="88" t="s">
        <v>140</v>
      </c>
      <c r="C34" s="190">
        <v>1944966.88</v>
      </c>
      <c r="D34" s="190">
        <v>1944966.88</v>
      </c>
      <c r="E34" s="190">
        <v>1944966.88</v>
      </c>
      <c r="F34" s="190"/>
      <c r="G34" s="187"/>
      <c r="H34" s="232"/>
      <c r="I34" s="187"/>
      <c r="J34" s="190"/>
      <c r="K34" s="190"/>
      <c r="L34" s="190"/>
      <c r="M34" s="187"/>
      <c r="N34" s="190"/>
      <c r="O34" s="232"/>
      <c r="P34" s="190"/>
    </row>
    <row r="35" ht="20.25" customHeight="1" spans="1:16">
      <c r="A35" s="88" t="s">
        <v>141</v>
      </c>
      <c r="B35" s="88" t="s">
        <v>142</v>
      </c>
      <c r="C35" s="190">
        <v>345000</v>
      </c>
      <c r="D35" s="190">
        <v>345000</v>
      </c>
      <c r="E35" s="190">
        <v>345000</v>
      </c>
      <c r="F35" s="190"/>
      <c r="G35" s="187"/>
      <c r="H35" s="232"/>
      <c r="I35" s="187"/>
      <c r="J35" s="190"/>
      <c r="K35" s="190"/>
      <c r="L35" s="190"/>
      <c r="M35" s="187"/>
      <c r="N35" s="190"/>
      <c r="O35" s="232"/>
      <c r="P35" s="190"/>
    </row>
    <row r="36" ht="20.25" customHeight="1" spans="1:16">
      <c r="A36" s="88" t="s">
        <v>143</v>
      </c>
      <c r="B36" s="88" t="s">
        <v>144</v>
      </c>
      <c r="C36" s="190">
        <v>165000</v>
      </c>
      <c r="D36" s="190">
        <v>165000</v>
      </c>
      <c r="E36" s="190">
        <v>165000</v>
      </c>
      <c r="F36" s="190"/>
      <c r="G36" s="187"/>
      <c r="H36" s="232"/>
      <c r="I36" s="187"/>
      <c r="J36" s="190"/>
      <c r="K36" s="190"/>
      <c r="L36" s="190"/>
      <c r="M36" s="187"/>
      <c r="N36" s="190"/>
      <c r="O36" s="232"/>
      <c r="P36" s="190"/>
    </row>
    <row r="37" ht="20.25" customHeight="1" spans="1:16">
      <c r="A37" s="88" t="s">
        <v>145</v>
      </c>
      <c r="B37" s="88" t="s">
        <v>146</v>
      </c>
      <c r="C37" s="190">
        <v>909966.88</v>
      </c>
      <c r="D37" s="190">
        <v>909966.88</v>
      </c>
      <c r="E37" s="190">
        <v>909966.88</v>
      </c>
      <c r="F37" s="190"/>
      <c r="G37" s="187"/>
      <c r="H37" s="232"/>
      <c r="I37" s="187"/>
      <c r="J37" s="190"/>
      <c r="K37" s="190"/>
      <c r="L37" s="190"/>
      <c r="M37" s="187"/>
      <c r="N37" s="190"/>
      <c r="O37" s="232"/>
      <c r="P37" s="190"/>
    </row>
    <row r="38" ht="20.25" customHeight="1" spans="1:16">
      <c r="A38" s="88" t="s">
        <v>147</v>
      </c>
      <c r="B38" s="88" t="s">
        <v>148</v>
      </c>
      <c r="C38" s="190">
        <v>525000</v>
      </c>
      <c r="D38" s="190">
        <v>525000</v>
      </c>
      <c r="E38" s="190">
        <v>525000</v>
      </c>
      <c r="F38" s="190"/>
      <c r="G38" s="187"/>
      <c r="H38" s="232"/>
      <c r="I38" s="187"/>
      <c r="J38" s="190"/>
      <c r="K38" s="190"/>
      <c r="L38" s="190"/>
      <c r="M38" s="187"/>
      <c r="N38" s="190"/>
      <c r="O38" s="232"/>
      <c r="P38" s="190"/>
    </row>
    <row r="39" ht="20.25" customHeight="1" spans="1:16">
      <c r="A39" s="88" t="s">
        <v>149</v>
      </c>
      <c r="B39" s="88" t="s">
        <v>150</v>
      </c>
      <c r="C39" s="190">
        <v>75000</v>
      </c>
      <c r="D39" s="190">
        <v>75000</v>
      </c>
      <c r="E39" s="190"/>
      <c r="F39" s="190">
        <v>75000</v>
      </c>
      <c r="G39" s="187"/>
      <c r="H39" s="232"/>
      <c r="I39" s="187"/>
      <c r="J39" s="190"/>
      <c r="K39" s="190"/>
      <c r="L39" s="190"/>
      <c r="M39" s="187"/>
      <c r="N39" s="190"/>
      <c r="O39" s="232"/>
      <c r="P39" s="190"/>
    </row>
    <row r="40" ht="20.25" customHeight="1" spans="1:16">
      <c r="A40" s="88" t="s">
        <v>151</v>
      </c>
      <c r="B40" s="88" t="s">
        <v>152</v>
      </c>
      <c r="C40" s="190">
        <v>75000</v>
      </c>
      <c r="D40" s="190">
        <v>75000</v>
      </c>
      <c r="E40" s="190"/>
      <c r="F40" s="190">
        <v>75000</v>
      </c>
      <c r="G40" s="187"/>
      <c r="H40" s="232"/>
      <c r="I40" s="187"/>
      <c r="J40" s="190"/>
      <c r="K40" s="190"/>
      <c r="L40" s="190"/>
      <c r="M40" s="187"/>
      <c r="N40" s="190"/>
      <c r="O40" s="232"/>
      <c r="P40" s="190"/>
    </row>
    <row r="41" ht="20.25" customHeight="1" spans="1:16">
      <c r="A41" s="88" t="s">
        <v>153</v>
      </c>
      <c r="B41" s="88" t="s">
        <v>154</v>
      </c>
      <c r="C41" s="190">
        <v>900000</v>
      </c>
      <c r="D41" s="190">
        <v>900000</v>
      </c>
      <c r="E41" s="190"/>
      <c r="F41" s="190">
        <v>900000</v>
      </c>
      <c r="G41" s="187"/>
      <c r="H41" s="232"/>
      <c r="I41" s="187"/>
      <c r="J41" s="190"/>
      <c r="K41" s="190"/>
      <c r="L41" s="190"/>
      <c r="M41" s="187"/>
      <c r="N41" s="190"/>
      <c r="O41" s="232"/>
      <c r="P41" s="190"/>
    </row>
    <row r="42" ht="20.25" customHeight="1" spans="1:16">
      <c r="A42" s="88" t="s">
        <v>155</v>
      </c>
      <c r="B42" s="88" t="s">
        <v>156</v>
      </c>
      <c r="C42" s="190">
        <v>900000</v>
      </c>
      <c r="D42" s="190">
        <v>900000</v>
      </c>
      <c r="E42" s="190"/>
      <c r="F42" s="190">
        <v>900000</v>
      </c>
      <c r="G42" s="187"/>
      <c r="H42" s="232"/>
      <c r="I42" s="187"/>
      <c r="J42" s="190"/>
      <c r="K42" s="190"/>
      <c r="L42" s="190"/>
      <c r="M42" s="187"/>
      <c r="N42" s="190"/>
      <c r="O42" s="232"/>
      <c r="P42" s="190"/>
    </row>
    <row r="43" ht="20.25" customHeight="1" spans="1:16">
      <c r="A43" s="88" t="s">
        <v>157</v>
      </c>
      <c r="B43" s="88" t="s">
        <v>158</v>
      </c>
      <c r="C43" s="190">
        <v>66000</v>
      </c>
      <c r="D43" s="190">
        <v>66000</v>
      </c>
      <c r="E43" s="190"/>
      <c r="F43" s="190">
        <v>66000</v>
      </c>
      <c r="G43" s="187"/>
      <c r="H43" s="232"/>
      <c r="I43" s="187"/>
      <c r="J43" s="190"/>
      <c r="K43" s="190"/>
      <c r="L43" s="190"/>
      <c r="M43" s="187"/>
      <c r="N43" s="190"/>
      <c r="O43" s="232"/>
      <c r="P43" s="190"/>
    </row>
    <row r="44" ht="20.25" customHeight="1" spans="1:16">
      <c r="A44" s="88" t="s">
        <v>159</v>
      </c>
      <c r="B44" s="88" t="s">
        <v>160</v>
      </c>
      <c r="C44" s="190">
        <v>66000</v>
      </c>
      <c r="D44" s="190">
        <v>66000</v>
      </c>
      <c r="E44" s="190"/>
      <c r="F44" s="190">
        <v>66000</v>
      </c>
      <c r="G44" s="187"/>
      <c r="H44" s="232"/>
      <c r="I44" s="187"/>
      <c r="J44" s="190"/>
      <c r="K44" s="190"/>
      <c r="L44" s="190"/>
      <c r="M44" s="187"/>
      <c r="N44" s="190"/>
      <c r="O44" s="232"/>
      <c r="P44" s="190"/>
    </row>
    <row r="45" ht="20.25" customHeight="1" spans="1:16">
      <c r="A45" s="88" t="s">
        <v>161</v>
      </c>
      <c r="B45" s="88" t="s">
        <v>162</v>
      </c>
      <c r="C45" s="190">
        <v>767732.46</v>
      </c>
      <c r="D45" s="190">
        <v>767732.46</v>
      </c>
      <c r="E45" s="190">
        <v>767732.46</v>
      </c>
      <c r="F45" s="190"/>
      <c r="G45" s="187"/>
      <c r="H45" s="232"/>
      <c r="I45" s="187"/>
      <c r="J45" s="190"/>
      <c r="K45" s="190"/>
      <c r="L45" s="190"/>
      <c r="M45" s="187"/>
      <c r="N45" s="190"/>
      <c r="O45" s="232"/>
      <c r="P45" s="190"/>
    </row>
    <row r="46" ht="20.25" customHeight="1" spans="1:16">
      <c r="A46" s="88" t="s">
        <v>163</v>
      </c>
      <c r="B46" s="88" t="s">
        <v>164</v>
      </c>
      <c r="C46" s="190">
        <v>767732.46</v>
      </c>
      <c r="D46" s="190">
        <v>767732.46</v>
      </c>
      <c r="E46" s="190">
        <v>767732.46</v>
      </c>
      <c r="F46" s="190"/>
      <c r="G46" s="187"/>
      <c r="H46" s="232"/>
      <c r="I46" s="187"/>
      <c r="J46" s="190"/>
      <c r="K46" s="190"/>
      <c r="L46" s="190"/>
      <c r="M46" s="187"/>
      <c r="N46" s="190"/>
      <c r="O46" s="232"/>
      <c r="P46" s="190"/>
    </row>
    <row r="47" ht="20.25" customHeight="1" spans="1:16">
      <c r="A47" s="88" t="s">
        <v>165</v>
      </c>
      <c r="B47" s="88" t="s">
        <v>166</v>
      </c>
      <c r="C47" s="190">
        <v>200984</v>
      </c>
      <c r="D47" s="190">
        <v>200984</v>
      </c>
      <c r="E47" s="190">
        <v>200984</v>
      </c>
      <c r="F47" s="190"/>
      <c r="G47" s="187"/>
      <c r="H47" s="232"/>
      <c r="I47" s="187"/>
      <c r="J47" s="190"/>
      <c r="K47" s="190"/>
      <c r="L47" s="190"/>
      <c r="M47" s="187"/>
      <c r="N47" s="190"/>
      <c r="O47" s="232"/>
      <c r="P47" s="190"/>
    </row>
    <row r="48" ht="20.25" customHeight="1" spans="1:16">
      <c r="A48" s="88" t="s">
        <v>167</v>
      </c>
      <c r="B48" s="88" t="s">
        <v>168</v>
      </c>
      <c r="C48" s="190">
        <v>226241.32</v>
      </c>
      <c r="D48" s="190">
        <v>226241.32</v>
      </c>
      <c r="E48" s="190">
        <v>226241.32</v>
      </c>
      <c r="F48" s="190"/>
      <c r="G48" s="187"/>
      <c r="H48" s="232"/>
      <c r="I48" s="187"/>
      <c r="J48" s="190"/>
      <c r="K48" s="190"/>
      <c r="L48" s="190"/>
      <c r="M48" s="187"/>
      <c r="N48" s="190"/>
      <c r="O48" s="232"/>
      <c r="P48" s="190"/>
    </row>
    <row r="49" ht="20.25" customHeight="1" spans="1:16">
      <c r="A49" s="88" t="s">
        <v>169</v>
      </c>
      <c r="B49" s="88" t="s">
        <v>170</v>
      </c>
      <c r="C49" s="190">
        <v>288641.97</v>
      </c>
      <c r="D49" s="190">
        <v>288641.97</v>
      </c>
      <c r="E49" s="190">
        <v>288641.97</v>
      </c>
      <c r="F49" s="190"/>
      <c r="G49" s="187"/>
      <c r="H49" s="232"/>
      <c r="I49" s="187"/>
      <c r="J49" s="190"/>
      <c r="K49" s="190"/>
      <c r="L49" s="190"/>
      <c r="M49" s="187"/>
      <c r="N49" s="190"/>
      <c r="O49" s="232"/>
      <c r="P49" s="190"/>
    </row>
    <row r="50" ht="20.25" customHeight="1" spans="1:16">
      <c r="A50" s="88" t="s">
        <v>171</v>
      </c>
      <c r="B50" s="88" t="s">
        <v>172</v>
      </c>
      <c r="C50" s="190">
        <v>51865.17</v>
      </c>
      <c r="D50" s="190">
        <v>51865.17</v>
      </c>
      <c r="E50" s="190">
        <v>51865.17</v>
      </c>
      <c r="F50" s="190"/>
      <c r="G50" s="187"/>
      <c r="H50" s="232"/>
      <c r="I50" s="187"/>
      <c r="J50" s="190"/>
      <c r="K50" s="190"/>
      <c r="L50" s="190"/>
      <c r="M50" s="187"/>
      <c r="N50" s="190"/>
      <c r="O50" s="232"/>
      <c r="P50" s="190"/>
    </row>
    <row r="51" ht="20.25" customHeight="1" spans="1:16">
      <c r="A51" s="88" t="s">
        <v>173</v>
      </c>
      <c r="B51" s="88" t="s">
        <v>174</v>
      </c>
      <c r="C51" s="190">
        <v>531701.85</v>
      </c>
      <c r="D51" s="190">
        <v>531701.85</v>
      </c>
      <c r="E51" s="190">
        <v>531701.85</v>
      </c>
      <c r="F51" s="190"/>
      <c r="G51" s="187"/>
      <c r="H51" s="232"/>
      <c r="I51" s="187"/>
      <c r="J51" s="190"/>
      <c r="K51" s="190"/>
      <c r="L51" s="190"/>
      <c r="M51" s="187"/>
      <c r="N51" s="190"/>
      <c r="O51" s="232"/>
      <c r="P51" s="190"/>
    </row>
    <row r="52" ht="20.25" customHeight="1" spans="1:16">
      <c r="A52" s="88" t="s">
        <v>175</v>
      </c>
      <c r="B52" s="88" t="s">
        <v>176</v>
      </c>
      <c r="C52" s="190">
        <v>531701.85</v>
      </c>
      <c r="D52" s="190">
        <v>531701.85</v>
      </c>
      <c r="E52" s="190">
        <v>531701.85</v>
      </c>
      <c r="F52" s="190"/>
      <c r="G52" s="187"/>
      <c r="H52" s="232"/>
      <c r="I52" s="187"/>
      <c r="J52" s="190"/>
      <c r="K52" s="190"/>
      <c r="L52" s="190"/>
      <c r="M52" s="187"/>
      <c r="N52" s="190"/>
      <c r="O52" s="232"/>
      <c r="P52" s="190"/>
    </row>
    <row r="53" ht="20.25" customHeight="1" spans="1:16">
      <c r="A53" s="88" t="s">
        <v>177</v>
      </c>
      <c r="B53" s="88" t="s">
        <v>178</v>
      </c>
      <c r="C53" s="190">
        <v>531701.85</v>
      </c>
      <c r="D53" s="190">
        <v>531701.85</v>
      </c>
      <c r="E53" s="190">
        <v>531701.85</v>
      </c>
      <c r="F53" s="190"/>
      <c r="G53" s="187"/>
      <c r="H53" s="232"/>
      <c r="I53" s="187"/>
      <c r="J53" s="190"/>
      <c r="K53" s="190"/>
      <c r="L53" s="190"/>
      <c r="M53" s="187"/>
      <c r="N53" s="190"/>
      <c r="O53" s="232"/>
      <c r="P53" s="190"/>
    </row>
    <row r="54" ht="20.25" customHeight="1" spans="1:16">
      <c r="A54" s="88" t="s">
        <v>179</v>
      </c>
      <c r="B54" s="88" t="s">
        <v>180</v>
      </c>
      <c r="C54" s="190">
        <v>46800</v>
      </c>
      <c r="D54" s="190">
        <v>46800</v>
      </c>
      <c r="E54" s="190"/>
      <c r="F54" s="190">
        <v>46800</v>
      </c>
      <c r="G54" s="187"/>
      <c r="H54" s="232"/>
      <c r="I54" s="187"/>
      <c r="J54" s="190"/>
      <c r="K54" s="190"/>
      <c r="L54" s="190"/>
      <c r="M54" s="187"/>
      <c r="N54" s="190"/>
      <c r="O54" s="232"/>
      <c r="P54" s="190"/>
    </row>
    <row r="55" ht="20.25" customHeight="1" spans="1:16">
      <c r="A55" s="88" t="s">
        <v>181</v>
      </c>
      <c r="B55" s="88" t="s">
        <v>182</v>
      </c>
      <c r="C55" s="190">
        <v>46800</v>
      </c>
      <c r="D55" s="190">
        <v>46800</v>
      </c>
      <c r="E55" s="190"/>
      <c r="F55" s="190">
        <v>46800</v>
      </c>
      <c r="G55" s="187"/>
      <c r="H55" s="232"/>
      <c r="I55" s="187"/>
      <c r="J55" s="190"/>
      <c r="K55" s="190"/>
      <c r="L55" s="190"/>
      <c r="M55" s="187"/>
      <c r="N55" s="190"/>
      <c r="O55" s="232"/>
      <c r="P55" s="190"/>
    </row>
    <row r="56" ht="20.25" customHeight="1" spans="1:16">
      <c r="A56" s="88" t="s">
        <v>183</v>
      </c>
      <c r="B56" s="88" t="s">
        <v>184</v>
      </c>
      <c r="C56" s="190">
        <v>46800</v>
      </c>
      <c r="D56" s="190">
        <v>46800</v>
      </c>
      <c r="E56" s="190"/>
      <c r="F56" s="190">
        <v>46800</v>
      </c>
      <c r="G56" s="187"/>
      <c r="H56" s="232"/>
      <c r="I56" s="187"/>
      <c r="J56" s="190"/>
      <c r="K56" s="190"/>
      <c r="L56" s="190"/>
      <c r="M56" s="187"/>
      <c r="N56" s="190"/>
      <c r="O56" s="232"/>
      <c r="P56" s="190"/>
    </row>
    <row r="57" ht="20.25" customHeight="1" spans="1:16">
      <c r="A57" s="88" t="s">
        <v>185</v>
      </c>
      <c r="B57" s="88" t="s">
        <v>186</v>
      </c>
      <c r="C57" s="190">
        <v>16300919.75</v>
      </c>
      <c r="D57" s="190">
        <v>16300919.75</v>
      </c>
      <c r="E57" s="190">
        <v>955336.75</v>
      </c>
      <c r="F57" s="190">
        <v>15345583</v>
      </c>
      <c r="G57" s="187"/>
      <c r="H57" s="232"/>
      <c r="I57" s="187"/>
      <c r="J57" s="190"/>
      <c r="K57" s="190"/>
      <c r="L57" s="190"/>
      <c r="M57" s="187"/>
      <c r="N57" s="190"/>
      <c r="O57" s="232"/>
      <c r="P57" s="190"/>
    </row>
    <row r="58" ht="20.25" customHeight="1" spans="1:16">
      <c r="A58" s="88" t="s">
        <v>187</v>
      </c>
      <c r="B58" s="88" t="s">
        <v>188</v>
      </c>
      <c r="C58" s="190">
        <v>955336.75</v>
      </c>
      <c r="D58" s="190">
        <v>955336.75</v>
      </c>
      <c r="E58" s="190">
        <v>955336.75</v>
      </c>
      <c r="F58" s="190"/>
      <c r="G58" s="187"/>
      <c r="H58" s="232"/>
      <c r="I58" s="187"/>
      <c r="J58" s="190"/>
      <c r="K58" s="190"/>
      <c r="L58" s="190"/>
      <c r="M58" s="187"/>
      <c r="N58" s="190"/>
      <c r="O58" s="232"/>
      <c r="P58" s="190"/>
    </row>
    <row r="59" ht="20.25" customHeight="1" spans="1:16">
      <c r="A59" s="88" t="s">
        <v>189</v>
      </c>
      <c r="B59" s="88" t="s">
        <v>103</v>
      </c>
      <c r="C59" s="190">
        <v>955336.75</v>
      </c>
      <c r="D59" s="190">
        <v>955336.75</v>
      </c>
      <c r="E59" s="190">
        <v>955336.75</v>
      </c>
      <c r="F59" s="190"/>
      <c r="G59" s="187"/>
      <c r="H59" s="232"/>
      <c r="I59" s="187"/>
      <c r="J59" s="190"/>
      <c r="K59" s="190"/>
      <c r="L59" s="190"/>
      <c r="M59" s="187"/>
      <c r="N59" s="190"/>
      <c r="O59" s="232"/>
      <c r="P59" s="190"/>
    </row>
    <row r="60" ht="20.25" customHeight="1" spans="1:16">
      <c r="A60" s="88" t="s">
        <v>190</v>
      </c>
      <c r="B60" s="88" t="s">
        <v>191</v>
      </c>
      <c r="C60" s="190">
        <v>15345583</v>
      </c>
      <c r="D60" s="190">
        <v>15345583</v>
      </c>
      <c r="E60" s="190"/>
      <c r="F60" s="190">
        <v>15345583</v>
      </c>
      <c r="G60" s="187"/>
      <c r="H60" s="232"/>
      <c r="I60" s="187"/>
      <c r="J60" s="190"/>
      <c r="K60" s="190"/>
      <c r="L60" s="190"/>
      <c r="M60" s="187"/>
      <c r="N60" s="190"/>
      <c r="O60" s="232"/>
      <c r="P60" s="190"/>
    </row>
    <row r="61" ht="20.25" customHeight="1" spans="1:16">
      <c r="A61" s="88" t="s">
        <v>192</v>
      </c>
      <c r="B61" s="88" t="s">
        <v>193</v>
      </c>
      <c r="C61" s="190">
        <v>15345583</v>
      </c>
      <c r="D61" s="190">
        <v>15345583</v>
      </c>
      <c r="E61" s="190"/>
      <c r="F61" s="190">
        <v>15345583</v>
      </c>
      <c r="G61" s="187"/>
      <c r="H61" s="232"/>
      <c r="I61" s="187"/>
      <c r="J61" s="190"/>
      <c r="K61" s="190"/>
      <c r="L61" s="190"/>
      <c r="M61" s="187"/>
      <c r="N61" s="190"/>
      <c r="O61" s="232"/>
      <c r="P61" s="190"/>
    </row>
    <row r="62" ht="20.25" customHeight="1" spans="1:16">
      <c r="A62" s="88" t="s">
        <v>194</v>
      </c>
      <c r="B62" s="88" t="s">
        <v>195</v>
      </c>
      <c r="C62" s="190">
        <v>819384</v>
      </c>
      <c r="D62" s="190">
        <v>819384</v>
      </c>
      <c r="E62" s="190">
        <v>819384</v>
      </c>
      <c r="F62" s="190"/>
      <c r="G62" s="187"/>
      <c r="H62" s="232"/>
      <c r="I62" s="187"/>
      <c r="J62" s="190"/>
      <c r="K62" s="190"/>
      <c r="L62" s="190"/>
      <c r="M62" s="187"/>
      <c r="N62" s="190"/>
      <c r="O62" s="232"/>
      <c r="P62" s="190"/>
    </row>
    <row r="63" ht="20.25" customHeight="1" spans="1:16">
      <c r="A63" s="88" t="s">
        <v>196</v>
      </c>
      <c r="B63" s="88" t="s">
        <v>197</v>
      </c>
      <c r="C63" s="190">
        <v>819384</v>
      </c>
      <c r="D63" s="190">
        <v>819384</v>
      </c>
      <c r="E63" s="190">
        <v>819384</v>
      </c>
      <c r="F63" s="190"/>
      <c r="G63" s="187"/>
      <c r="H63" s="232"/>
      <c r="I63" s="187"/>
      <c r="J63" s="190"/>
      <c r="K63" s="190"/>
      <c r="L63" s="190"/>
      <c r="M63" s="187"/>
      <c r="N63" s="190"/>
      <c r="O63" s="232"/>
      <c r="P63" s="190"/>
    </row>
    <row r="64" ht="20.25" customHeight="1" spans="1:16">
      <c r="A64" s="88" t="s">
        <v>198</v>
      </c>
      <c r="B64" s="88" t="s">
        <v>199</v>
      </c>
      <c r="C64" s="190">
        <v>819384</v>
      </c>
      <c r="D64" s="190">
        <v>819384</v>
      </c>
      <c r="E64" s="190">
        <v>819384</v>
      </c>
      <c r="F64" s="190"/>
      <c r="G64" s="187"/>
      <c r="H64" s="232"/>
      <c r="I64" s="187"/>
      <c r="J64" s="190"/>
      <c r="K64" s="190"/>
      <c r="L64" s="190"/>
      <c r="M64" s="187"/>
      <c r="N64" s="190"/>
      <c r="O64" s="232"/>
      <c r="P64" s="190"/>
    </row>
    <row r="65" ht="17.25" customHeight="1" spans="1:16">
      <c r="A65" s="179" t="s">
        <v>200</v>
      </c>
      <c r="B65" s="233" t="s">
        <v>200</v>
      </c>
      <c r="C65" s="190">
        <v>29995029.74</v>
      </c>
      <c r="D65" s="190">
        <v>29995029.74</v>
      </c>
      <c r="E65" s="190">
        <v>10921576.74</v>
      </c>
      <c r="F65" s="190">
        <v>19073453</v>
      </c>
      <c r="G65" s="187"/>
      <c r="H65" s="232"/>
      <c r="I65" s="190"/>
      <c r="J65" s="190"/>
      <c r="K65" s="190"/>
      <c r="L65" s="190"/>
      <c r="M65" s="190"/>
      <c r="N65" s="190"/>
      <c r="O65" s="232"/>
      <c r="P65" s="190"/>
    </row>
  </sheetData>
  <mergeCells count="11">
    <mergeCell ref="A2:P2"/>
    <mergeCell ref="A3:L3"/>
    <mergeCell ref="D4:F4"/>
    <mergeCell ref="J4:P4"/>
    <mergeCell ref="A65:B6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7"/>
  <sheetViews>
    <sheetView workbookViewId="0">
      <selection activeCell="D3" sqref="D3"/>
    </sheetView>
  </sheetViews>
  <sheetFormatPr defaultColWidth="10.6666666666667" defaultRowHeight="14.25" customHeight="1" outlineLevelCol="3"/>
  <cols>
    <col min="1" max="1" width="57.5" style="42" customWidth="1"/>
    <col min="2" max="2" width="45.3333333333333" style="42" customWidth="1"/>
    <col min="3" max="3" width="56.6666666666667" style="42" customWidth="1"/>
    <col min="4" max="4" width="42.5" style="42" customWidth="1"/>
    <col min="5" max="16384" width="10.6666666666667" style="31" customWidth="1"/>
  </cols>
  <sheetData>
    <row r="1" customHeight="1" spans="1:4">
      <c r="A1" s="48"/>
      <c r="B1" s="48"/>
      <c r="C1" s="48"/>
      <c r="D1" s="43" t="s">
        <v>201</v>
      </c>
    </row>
    <row r="2" ht="31.5" customHeight="1" spans="1:4">
      <c r="A2" s="62" t="s">
        <v>202</v>
      </c>
      <c r="B2" s="219"/>
      <c r="C2" s="219"/>
      <c r="D2" s="219"/>
    </row>
    <row r="3" ht="17.25" customHeight="1" spans="1:4">
      <c r="A3" s="65" t="s">
        <v>2</v>
      </c>
      <c r="B3" s="220"/>
      <c r="C3" s="220"/>
      <c r="D3" s="140" t="s">
        <v>3</v>
      </c>
    </row>
    <row r="4" ht="19.5" customHeight="1" spans="1:4">
      <c r="A4" s="82" t="s">
        <v>4</v>
      </c>
      <c r="B4" s="150"/>
      <c r="C4" s="82" t="s">
        <v>5</v>
      </c>
      <c r="D4" s="150"/>
    </row>
    <row r="5" ht="21.75" customHeight="1" spans="1:4">
      <c r="A5" s="81" t="s">
        <v>6</v>
      </c>
      <c r="B5" s="148" t="s">
        <v>7</v>
      </c>
      <c r="C5" s="81" t="s">
        <v>203</v>
      </c>
      <c r="D5" s="148" t="s">
        <v>7</v>
      </c>
    </row>
    <row r="6" ht="17.25" customHeight="1" spans="1:4">
      <c r="A6" s="84"/>
      <c r="B6" s="53"/>
      <c r="C6" s="84"/>
      <c r="D6" s="53"/>
    </row>
    <row r="7" ht="17.25" customHeight="1" spans="1:4">
      <c r="A7" s="221" t="s">
        <v>204</v>
      </c>
      <c r="B7" s="190">
        <v>29995029.74</v>
      </c>
      <c r="C7" s="222" t="s">
        <v>205</v>
      </c>
      <c r="D7" s="187">
        <v>29995029.74</v>
      </c>
    </row>
    <row r="8" ht="17.25" customHeight="1" spans="1:4">
      <c r="A8" s="223" t="s">
        <v>206</v>
      </c>
      <c r="B8" s="190">
        <v>29995029.74</v>
      </c>
      <c r="C8" s="222" t="s">
        <v>207</v>
      </c>
      <c r="D8" s="187">
        <v>6813903.22</v>
      </c>
    </row>
    <row r="9" ht="17.25" customHeight="1" spans="1:4">
      <c r="A9" s="223" t="s">
        <v>208</v>
      </c>
      <c r="B9" s="187"/>
      <c r="C9" s="222" t="s">
        <v>209</v>
      </c>
      <c r="D9" s="187">
        <v>299070</v>
      </c>
    </row>
    <row r="10" ht="17.25" customHeight="1" spans="1:4">
      <c r="A10" s="223" t="s">
        <v>210</v>
      </c>
      <c r="B10" s="187"/>
      <c r="C10" s="222" t="s">
        <v>211</v>
      </c>
      <c r="D10" s="187">
        <v>481704.09</v>
      </c>
    </row>
    <row r="11" ht="17.25" customHeight="1" spans="1:4">
      <c r="A11" s="223" t="s">
        <v>212</v>
      </c>
      <c r="B11" s="187"/>
      <c r="C11" s="222" t="s">
        <v>213</v>
      </c>
      <c r="D11" s="187">
        <v>3933814.37</v>
      </c>
    </row>
    <row r="12" ht="17.25" customHeight="1" spans="1:4">
      <c r="A12" s="223" t="s">
        <v>206</v>
      </c>
      <c r="B12" s="190"/>
      <c r="C12" s="222" t="s">
        <v>214</v>
      </c>
      <c r="D12" s="187">
        <v>767732.46</v>
      </c>
    </row>
    <row r="13" ht="17.25" customHeight="1" spans="1:4">
      <c r="A13" s="196" t="s">
        <v>208</v>
      </c>
      <c r="B13" s="190"/>
      <c r="C13" s="222" t="s">
        <v>215</v>
      </c>
      <c r="D13" s="187">
        <v>531701.85</v>
      </c>
    </row>
    <row r="14" ht="17.25" customHeight="1" spans="1:4">
      <c r="A14" s="196" t="s">
        <v>210</v>
      </c>
      <c r="B14" s="224"/>
      <c r="C14" s="222" t="s">
        <v>216</v>
      </c>
      <c r="D14" s="187">
        <v>46800</v>
      </c>
    </row>
    <row r="15" ht="17.25" customHeight="1" spans="1:4">
      <c r="A15" s="225"/>
      <c r="B15" s="224"/>
      <c r="C15" s="222" t="s">
        <v>217</v>
      </c>
      <c r="D15" s="187">
        <v>16300919.75</v>
      </c>
    </row>
    <row r="16" ht="17.25" customHeight="1" spans="1:4">
      <c r="A16" s="168"/>
      <c r="B16" s="168"/>
      <c r="C16" s="222" t="s">
        <v>218</v>
      </c>
      <c r="D16" s="187">
        <v>819384</v>
      </c>
    </row>
    <row r="17" ht="17.25" customHeight="1" spans="1:4">
      <c r="A17" s="226" t="s">
        <v>219</v>
      </c>
      <c r="B17" s="227">
        <v>29995029.74</v>
      </c>
      <c r="C17" s="225" t="s">
        <v>35</v>
      </c>
      <c r="D17" s="227">
        <v>29995029.74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65"/>
  <sheetViews>
    <sheetView topLeftCell="A45" workbookViewId="0">
      <selection activeCell="E8" sqref="E8"/>
    </sheetView>
  </sheetViews>
  <sheetFormatPr defaultColWidth="10.6666666666667" defaultRowHeight="14.25" customHeight="1" outlineLevelCol="6"/>
  <cols>
    <col min="1" max="1" width="23.5" style="141" customWidth="1"/>
    <col min="2" max="2" width="51.3333333333333" style="141" customWidth="1"/>
    <col min="3" max="3" width="28.3333333333333" style="74" customWidth="1"/>
    <col min="4" max="4" width="19.3333333333333" style="74" customWidth="1"/>
    <col min="5" max="7" width="28.3333333333333" style="74" customWidth="1"/>
    <col min="8" max="16384" width="10.6666666666667" style="74" customWidth="1"/>
  </cols>
  <sheetData>
    <row r="1" customHeight="1" spans="4:7">
      <c r="D1" s="171"/>
      <c r="F1" s="76"/>
      <c r="G1" s="43" t="s">
        <v>220</v>
      </c>
    </row>
    <row r="2" ht="39" customHeight="1" spans="1:7">
      <c r="A2" s="147" t="s">
        <v>221</v>
      </c>
      <c r="B2" s="147"/>
      <c r="C2" s="147"/>
      <c r="D2" s="147"/>
      <c r="E2" s="147"/>
      <c r="F2" s="147"/>
      <c r="G2" s="147"/>
    </row>
    <row r="3" ht="18" customHeight="1" spans="1:7">
      <c r="A3" s="65" t="s">
        <v>2</v>
      </c>
      <c r="F3" s="144"/>
      <c r="G3" s="140" t="s">
        <v>3</v>
      </c>
    </row>
    <row r="4" ht="20.25" customHeight="1" spans="1:7">
      <c r="A4" s="214" t="s">
        <v>222</v>
      </c>
      <c r="B4" s="215"/>
      <c r="C4" s="148" t="s">
        <v>41</v>
      </c>
      <c r="D4" s="194" t="s">
        <v>80</v>
      </c>
      <c r="E4" s="83"/>
      <c r="F4" s="150"/>
      <c r="G4" s="183" t="s">
        <v>81</v>
      </c>
    </row>
    <row r="5" ht="20.25" customHeight="1" spans="1:7">
      <c r="A5" s="216" t="s">
        <v>77</v>
      </c>
      <c r="B5" s="216" t="s">
        <v>78</v>
      </c>
      <c r="C5" s="84"/>
      <c r="D5" s="70" t="s">
        <v>43</v>
      </c>
      <c r="E5" s="70" t="s">
        <v>223</v>
      </c>
      <c r="F5" s="70" t="s">
        <v>224</v>
      </c>
      <c r="G5" s="135"/>
    </row>
    <row r="6" ht="13.5" customHeight="1" spans="1:7">
      <c r="A6" s="216" t="s">
        <v>225</v>
      </c>
      <c r="B6" s="216" t="s">
        <v>226</v>
      </c>
      <c r="C6" s="216" t="s">
        <v>227</v>
      </c>
      <c r="D6" s="70"/>
      <c r="E6" s="216" t="s">
        <v>228</v>
      </c>
      <c r="F6" s="216" t="s">
        <v>229</v>
      </c>
      <c r="G6" s="216" t="s">
        <v>230</v>
      </c>
    </row>
    <row r="7" ht="18" customHeight="1" spans="1:7">
      <c r="A7" s="88" t="s">
        <v>88</v>
      </c>
      <c r="B7" s="88" t="s">
        <v>89</v>
      </c>
      <c r="C7" s="189">
        <v>6813903.22</v>
      </c>
      <c r="D7" s="189">
        <v>4557503.22</v>
      </c>
      <c r="E7" s="189">
        <v>3992032.18</v>
      </c>
      <c r="F7" s="189">
        <v>565471.04</v>
      </c>
      <c r="G7" s="189">
        <v>2256400</v>
      </c>
    </row>
    <row r="8" ht="18" customHeight="1" spans="1:7">
      <c r="A8" s="88" t="s">
        <v>90</v>
      </c>
      <c r="B8" s="88" t="s">
        <v>91</v>
      </c>
      <c r="C8" s="189">
        <v>38000</v>
      </c>
      <c r="D8" s="189"/>
      <c r="E8" s="189"/>
      <c r="F8" s="189"/>
      <c r="G8" s="189">
        <v>38000</v>
      </c>
    </row>
    <row r="9" ht="18" customHeight="1" spans="1:7">
      <c r="A9" s="88" t="s">
        <v>92</v>
      </c>
      <c r="B9" s="88" t="s">
        <v>93</v>
      </c>
      <c r="C9" s="189">
        <v>38000</v>
      </c>
      <c r="D9" s="189"/>
      <c r="E9" s="189"/>
      <c r="F9" s="189"/>
      <c r="G9" s="189">
        <v>38000</v>
      </c>
    </row>
    <row r="10" ht="18" customHeight="1" spans="1:7">
      <c r="A10" s="88" t="s">
        <v>94</v>
      </c>
      <c r="B10" s="88" t="s">
        <v>95</v>
      </c>
      <c r="C10" s="189">
        <v>5104417.81</v>
      </c>
      <c r="D10" s="189">
        <v>2909017.81</v>
      </c>
      <c r="E10" s="189">
        <v>2511439.57</v>
      </c>
      <c r="F10" s="189">
        <v>397578.24</v>
      </c>
      <c r="G10" s="189">
        <v>2195400</v>
      </c>
    </row>
    <row r="11" ht="18" customHeight="1" spans="1:7">
      <c r="A11" s="88" t="s">
        <v>96</v>
      </c>
      <c r="B11" s="88" t="s">
        <v>97</v>
      </c>
      <c r="C11" s="189">
        <v>2700217.81</v>
      </c>
      <c r="D11" s="189">
        <v>2700217.81</v>
      </c>
      <c r="E11" s="189">
        <v>2302639.57</v>
      </c>
      <c r="F11" s="189">
        <v>397578.24</v>
      </c>
      <c r="G11" s="189"/>
    </row>
    <row r="12" ht="18" customHeight="1" spans="1:7">
      <c r="A12" s="88" t="s">
        <v>98</v>
      </c>
      <c r="B12" s="88" t="s">
        <v>99</v>
      </c>
      <c r="C12" s="189">
        <v>2404200</v>
      </c>
      <c r="D12" s="189">
        <v>208800</v>
      </c>
      <c r="E12" s="189">
        <v>208800</v>
      </c>
      <c r="F12" s="189"/>
      <c r="G12" s="189">
        <v>2195400</v>
      </c>
    </row>
    <row r="13" ht="18" customHeight="1" spans="1:7">
      <c r="A13" s="88" t="s">
        <v>100</v>
      </c>
      <c r="B13" s="88" t="s">
        <v>101</v>
      </c>
      <c r="C13" s="189">
        <v>333670.12</v>
      </c>
      <c r="D13" s="189">
        <v>333670.12</v>
      </c>
      <c r="E13" s="189">
        <v>304876.84</v>
      </c>
      <c r="F13" s="189">
        <v>28793.28</v>
      </c>
      <c r="G13" s="189"/>
    </row>
    <row r="14" ht="18" customHeight="1" spans="1:7">
      <c r="A14" s="88" t="s">
        <v>102</v>
      </c>
      <c r="B14" s="88" t="s">
        <v>103</v>
      </c>
      <c r="C14" s="189">
        <v>333670.12</v>
      </c>
      <c r="D14" s="189">
        <v>333670.12</v>
      </c>
      <c r="E14" s="189">
        <v>304876.84</v>
      </c>
      <c r="F14" s="189">
        <v>28793.28</v>
      </c>
      <c r="G14" s="189"/>
    </row>
    <row r="15" ht="18" customHeight="1" spans="1:7">
      <c r="A15" s="88" t="s">
        <v>104</v>
      </c>
      <c r="B15" s="88" t="s">
        <v>105</v>
      </c>
      <c r="C15" s="189">
        <v>620622.84</v>
      </c>
      <c r="D15" s="189">
        <v>620622.84</v>
      </c>
      <c r="E15" s="189">
        <v>540031</v>
      </c>
      <c r="F15" s="189">
        <v>80591.84</v>
      </c>
      <c r="G15" s="189"/>
    </row>
    <row r="16" ht="18" customHeight="1" spans="1:7">
      <c r="A16" s="88" t="s">
        <v>106</v>
      </c>
      <c r="B16" s="88" t="s">
        <v>97</v>
      </c>
      <c r="C16" s="189">
        <v>620622.84</v>
      </c>
      <c r="D16" s="189">
        <v>620622.84</v>
      </c>
      <c r="E16" s="189">
        <v>540031</v>
      </c>
      <c r="F16" s="189">
        <v>80591.84</v>
      </c>
      <c r="G16" s="189"/>
    </row>
    <row r="17" ht="18" customHeight="1" spans="1:7">
      <c r="A17" s="88" t="s">
        <v>107</v>
      </c>
      <c r="B17" s="88" t="s">
        <v>108</v>
      </c>
      <c r="C17" s="189">
        <v>337911.1</v>
      </c>
      <c r="D17" s="189">
        <v>337911.1</v>
      </c>
      <c r="E17" s="189">
        <v>308995.42</v>
      </c>
      <c r="F17" s="189">
        <v>28915.68</v>
      </c>
      <c r="G17" s="189"/>
    </row>
    <row r="18" ht="18" customHeight="1" spans="1:7">
      <c r="A18" s="88" t="s">
        <v>109</v>
      </c>
      <c r="B18" s="88" t="s">
        <v>103</v>
      </c>
      <c r="C18" s="189">
        <v>337911.1</v>
      </c>
      <c r="D18" s="189">
        <v>337911.1</v>
      </c>
      <c r="E18" s="189">
        <v>308995.42</v>
      </c>
      <c r="F18" s="189">
        <v>28915.68</v>
      </c>
      <c r="G18" s="189"/>
    </row>
    <row r="19" ht="18" customHeight="1" spans="1:7">
      <c r="A19" s="88" t="s">
        <v>110</v>
      </c>
      <c r="B19" s="88" t="s">
        <v>111</v>
      </c>
      <c r="C19" s="189">
        <v>23000</v>
      </c>
      <c r="D19" s="189"/>
      <c r="E19" s="189"/>
      <c r="F19" s="189"/>
      <c r="G19" s="189">
        <v>23000</v>
      </c>
    </row>
    <row r="20" ht="18" customHeight="1" spans="1:7">
      <c r="A20" s="88" t="s">
        <v>112</v>
      </c>
      <c r="B20" s="88" t="s">
        <v>113</v>
      </c>
      <c r="C20" s="189">
        <v>23000</v>
      </c>
      <c r="D20" s="189"/>
      <c r="E20" s="189"/>
      <c r="F20" s="189"/>
      <c r="G20" s="189">
        <v>23000</v>
      </c>
    </row>
    <row r="21" ht="18" customHeight="1" spans="1:7">
      <c r="A21" s="88" t="s">
        <v>114</v>
      </c>
      <c r="B21" s="88" t="s">
        <v>115</v>
      </c>
      <c r="C21" s="189">
        <v>356281.35</v>
      </c>
      <c r="D21" s="189">
        <v>356281.35</v>
      </c>
      <c r="E21" s="189">
        <v>326689.35</v>
      </c>
      <c r="F21" s="189">
        <v>29592</v>
      </c>
      <c r="G21" s="189"/>
    </row>
    <row r="22" ht="18" customHeight="1" spans="1:7">
      <c r="A22" s="88" t="s">
        <v>116</v>
      </c>
      <c r="B22" s="88" t="s">
        <v>103</v>
      </c>
      <c r="C22" s="189">
        <v>356281.35</v>
      </c>
      <c r="D22" s="189">
        <v>356281.35</v>
      </c>
      <c r="E22" s="189">
        <v>326689.35</v>
      </c>
      <c r="F22" s="189">
        <v>29592</v>
      </c>
      <c r="G22" s="189"/>
    </row>
    <row r="23" ht="18" customHeight="1" spans="1:7">
      <c r="A23" s="88" t="s">
        <v>117</v>
      </c>
      <c r="B23" s="88" t="s">
        <v>118</v>
      </c>
      <c r="C23" s="189">
        <v>299070</v>
      </c>
      <c r="D23" s="189"/>
      <c r="E23" s="189"/>
      <c r="F23" s="189"/>
      <c r="G23" s="189">
        <v>299070</v>
      </c>
    </row>
    <row r="24" ht="18" customHeight="1" spans="1:7">
      <c r="A24" s="88" t="s">
        <v>119</v>
      </c>
      <c r="B24" s="88" t="s">
        <v>120</v>
      </c>
      <c r="C24" s="189">
        <v>299070</v>
      </c>
      <c r="D24" s="189"/>
      <c r="E24" s="189"/>
      <c r="F24" s="189"/>
      <c r="G24" s="189">
        <v>299070</v>
      </c>
    </row>
    <row r="25" ht="18" customHeight="1" spans="1:7">
      <c r="A25" s="88" t="s">
        <v>121</v>
      </c>
      <c r="B25" s="88" t="s">
        <v>122</v>
      </c>
      <c r="C25" s="189">
        <v>299070</v>
      </c>
      <c r="D25" s="189"/>
      <c r="E25" s="189"/>
      <c r="F25" s="189"/>
      <c r="G25" s="189">
        <v>299070</v>
      </c>
    </row>
    <row r="26" ht="18" customHeight="1" spans="1:7">
      <c r="A26" s="88" t="s">
        <v>123</v>
      </c>
      <c r="B26" s="88" t="s">
        <v>124</v>
      </c>
      <c r="C26" s="189">
        <v>481704.09</v>
      </c>
      <c r="D26" s="189">
        <v>481704.09</v>
      </c>
      <c r="E26" s="189">
        <v>442030.17</v>
      </c>
      <c r="F26" s="189">
        <v>39673.92</v>
      </c>
      <c r="G26" s="189"/>
    </row>
    <row r="27" ht="18" customHeight="1" spans="1:7">
      <c r="A27" s="88" t="s">
        <v>125</v>
      </c>
      <c r="B27" s="88" t="s">
        <v>126</v>
      </c>
      <c r="C27" s="189">
        <v>481704.09</v>
      </c>
      <c r="D27" s="189">
        <v>481704.09</v>
      </c>
      <c r="E27" s="189">
        <v>442030.17</v>
      </c>
      <c r="F27" s="189">
        <v>39673.92</v>
      </c>
      <c r="G27" s="189"/>
    </row>
    <row r="28" ht="18" customHeight="1" spans="1:7">
      <c r="A28" s="88" t="s">
        <v>127</v>
      </c>
      <c r="B28" s="88" t="s">
        <v>128</v>
      </c>
      <c r="C28" s="189">
        <v>481704.09</v>
      </c>
      <c r="D28" s="189">
        <v>481704.09</v>
      </c>
      <c r="E28" s="189">
        <v>442030.17</v>
      </c>
      <c r="F28" s="189">
        <v>39673.92</v>
      </c>
      <c r="G28" s="189"/>
    </row>
    <row r="29" ht="18" customHeight="1" spans="1:7">
      <c r="A29" s="88" t="s">
        <v>129</v>
      </c>
      <c r="B29" s="88" t="s">
        <v>130</v>
      </c>
      <c r="C29" s="189">
        <v>3933814.37</v>
      </c>
      <c r="D29" s="189">
        <v>2808214.37</v>
      </c>
      <c r="E29" s="189">
        <v>2717659.49</v>
      </c>
      <c r="F29" s="189">
        <v>90554.88</v>
      </c>
      <c r="G29" s="189">
        <v>1125600</v>
      </c>
    </row>
    <row r="30" ht="18" customHeight="1" spans="1:7">
      <c r="A30" s="88" t="s">
        <v>131</v>
      </c>
      <c r="B30" s="88" t="s">
        <v>132</v>
      </c>
      <c r="C30" s="189">
        <v>863247.49</v>
      </c>
      <c r="D30" s="189">
        <v>863247.49</v>
      </c>
      <c r="E30" s="189">
        <v>793092.61</v>
      </c>
      <c r="F30" s="189">
        <v>70154.88</v>
      </c>
      <c r="G30" s="189"/>
    </row>
    <row r="31" ht="18" customHeight="1" spans="1:7">
      <c r="A31" s="88" t="s">
        <v>133</v>
      </c>
      <c r="B31" s="88" t="s">
        <v>134</v>
      </c>
      <c r="C31" s="189">
        <v>863247.49</v>
      </c>
      <c r="D31" s="189">
        <v>863247.49</v>
      </c>
      <c r="E31" s="189">
        <v>793092.61</v>
      </c>
      <c r="F31" s="189">
        <v>70154.88</v>
      </c>
      <c r="G31" s="189"/>
    </row>
    <row r="32" ht="18" customHeight="1" spans="1:7">
      <c r="A32" s="88" t="s">
        <v>135</v>
      </c>
      <c r="B32" s="88" t="s">
        <v>136</v>
      </c>
      <c r="C32" s="189">
        <v>84600</v>
      </c>
      <c r="D32" s="189"/>
      <c r="E32" s="189"/>
      <c r="F32" s="189"/>
      <c r="G32" s="189">
        <v>84600</v>
      </c>
    </row>
    <row r="33" ht="18" customHeight="1" spans="1:7">
      <c r="A33" s="88" t="s">
        <v>137</v>
      </c>
      <c r="B33" s="88" t="s">
        <v>138</v>
      </c>
      <c r="C33" s="189">
        <v>84600</v>
      </c>
      <c r="D33" s="189"/>
      <c r="E33" s="189"/>
      <c r="F33" s="189"/>
      <c r="G33" s="189">
        <v>84600</v>
      </c>
    </row>
    <row r="34" ht="18" customHeight="1" spans="1:7">
      <c r="A34" s="88" t="s">
        <v>139</v>
      </c>
      <c r="B34" s="88" t="s">
        <v>140</v>
      </c>
      <c r="C34" s="189">
        <v>1944966.88</v>
      </c>
      <c r="D34" s="189">
        <v>1944966.88</v>
      </c>
      <c r="E34" s="189">
        <v>1924566.88</v>
      </c>
      <c r="F34" s="189">
        <v>20400</v>
      </c>
      <c r="G34" s="189"/>
    </row>
    <row r="35" ht="18" customHeight="1" spans="1:7">
      <c r="A35" s="88" t="s">
        <v>141</v>
      </c>
      <c r="B35" s="88" t="s">
        <v>142</v>
      </c>
      <c r="C35" s="189">
        <v>345000</v>
      </c>
      <c r="D35" s="189">
        <v>345000</v>
      </c>
      <c r="E35" s="189">
        <v>331200</v>
      </c>
      <c r="F35" s="189">
        <v>13800</v>
      </c>
      <c r="G35" s="189"/>
    </row>
    <row r="36" ht="18" customHeight="1" spans="1:7">
      <c r="A36" s="88" t="s">
        <v>143</v>
      </c>
      <c r="B36" s="88" t="s">
        <v>144</v>
      </c>
      <c r="C36" s="189">
        <v>165000</v>
      </c>
      <c r="D36" s="189">
        <v>165000</v>
      </c>
      <c r="E36" s="189">
        <v>158400</v>
      </c>
      <c r="F36" s="189">
        <v>6600</v>
      </c>
      <c r="G36" s="189"/>
    </row>
    <row r="37" ht="18" customHeight="1" spans="1:7">
      <c r="A37" s="88" t="s">
        <v>145</v>
      </c>
      <c r="B37" s="88" t="s">
        <v>146</v>
      </c>
      <c r="C37" s="189">
        <v>909966.88</v>
      </c>
      <c r="D37" s="189">
        <v>909966.88</v>
      </c>
      <c r="E37" s="189">
        <v>909966.88</v>
      </c>
      <c r="F37" s="189"/>
      <c r="G37" s="189"/>
    </row>
    <row r="38" ht="18" customHeight="1" spans="1:7">
      <c r="A38" s="88" t="s">
        <v>147</v>
      </c>
      <c r="B38" s="88" t="s">
        <v>148</v>
      </c>
      <c r="C38" s="189">
        <v>525000</v>
      </c>
      <c r="D38" s="189">
        <v>525000</v>
      </c>
      <c r="E38" s="189">
        <v>525000</v>
      </c>
      <c r="F38" s="189"/>
      <c r="G38" s="189"/>
    </row>
    <row r="39" ht="18" customHeight="1" spans="1:7">
      <c r="A39" s="88" t="s">
        <v>149</v>
      </c>
      <c r="B39" s="88" t="s">
        <v>150</v>
      </c>
      <c r="C39" s="189">
        <v>75000</v>
      </c>
      <c r="D39" s="189"/>
      <c r="E39" s="189"/>
      <c r="F39" s="189"/>
      <c r="G39" s="189">
        <v>75000</v>
      </c>
    </row>
    <row r="40" ht="18" customHeight="1" spans="1:7">
      <c r="A40" s="88" t="s">
        <v>151</v>
      </c>
      <c r="B40" s="88" t="s">
        <v>152</v>
      </c>
      <c r="C40" s="189">
        <v>75000</v>
      </c>
      <c r="D40" s="189"/>
      <c r="E40" s="189"/>
      <c r="F40" s="189"/>
      <c r="G40" s="189">
        <v>75000</v>
      </c>
    </row>
    <row r="41" ht="18" customHeight="1" spans="1:7">
      <c r="A41" s="88" t="s">
        <v>153</v>
      </c>
      <c r="B41" s="88" t="s">
        <v>154</v>
      </c>
      <c r="C41" s="189">
        <v>900000</v>
      </c>
      <c r="D41" s="189"/>
      <c r="E41" s="189"/>
      <c r="F41" s="189"/>
      <c r="G41" s="189">
        <v>900000</v>
      </c>
    </row>
    <row r="42" ht="18" customHeight="1" spans="1:7">
      <c r="A42" s="88" t="s">
        <v>155</v>
      </c>
      <c r="B42" s="88" t="s">
        <v>156</v>
      </c>
      <c r="C42" s="189">
        <v>900000</v>
      </c>
      <c r="D42" s="189"/>
      <c r="E42" s="189"/>
      <c r="F42" s="189"/>
      <c r="G42" s="189">
        <v>900000</v>
      </c>
    </row>
    <row r="43" ht="18" customHeight="1" spans="1:7">
      <c r="A43" s="88" t="s">
        <v>157</v>
      </c>
      <c r="B43" s="88" t="s">
        <v>158</v>
      </c>
      <c r="C43" s="189">
        <v>66000</v>
      </c>
      <c r="D43" s="189"/>
      <c r="E43" s="189"/>
      <c r="F43" s="189"/>
      <c r="G43" s="189">
        <v>66000</v>
      </c>
    </row>
    <row r="44" ht="18" customHeight="1" spans="1:7">
      <c r="A44" s="88" t="s">
        <v>159</v>
      </c>
      <c r="B44" s="88" t="s">
        <v>160</v>
      </c>
      <c r="C44" s="189">
        <v>66000</v>
      </c>
      <c r="D44" s="189"/>
      <c r="E44" s="189"/>
      <c r="F44" s="189"/>
      <c r="G44" s="189">
        <v>66000</v>
      </c>
    </row>
    <row r="45" ht="18" customHeight="1" spans="1:7">
      <c r="A45" s="88" t="s">
        <v>161</v>
      </c>
      <c r="B45" s="88" t="s">
        <v>162</v>
      </c>
      <c r="C45" s="189">
        <v>767732.46</v>
      </c>
      <c r="D45" s="189">
        <v>767732.46</v>
      </c>
      <c r="E45" s="189">
        <v>767732.46</v>
      </c>
      <c r="F45" s="189"/>
      <c r="G45" s="189"/>
    </row>
    <row r="46" ht="18" customHeight="1" spans="1:7">
      <c r="A46" s="88" t="s">
        <v>163</v>
      </c>
      <c r="B46" s="88" t="s">
        <v>164</v>
      </c>
      <c r="C46" s="189">
        <v>767732.46</v>
      </c>
      <c r="D46" s="189">
        <v>767732.46</v>
      </c>
      <c r="E46" s="189">
        <v>767732.46</v>
      </c>
      <c r="F46" s="189"/>
      <c r="G46" s="189"/>
    </row>
    <row r="47" ht="18" customHeight="1" spans="1:7">
      <c r="A47" s="88" t="s">
        <v>165</v>
      </c>
      <c r="B47" s="88" t="s">
        <v>166</v>
      </c>
      <c r="C47" s="189">
        <v>200984</v>
      </c>
      <c r="D47" s="189">
        <v>200984</v>
      </c>
      <c r="E47" s="189">
        <v>200984</v>
      </c>
      <c r="F47" s="189"/>
      <c r="G47" s="189"/>
    </row>
    <row r="48" ht="18" customHeight="1" spans="1:7">
      <c r="A48" s="88" t="s">
        <v>167</v>
      </c>
      <c r="B48" s="88" t="s">
        <v>168</v>
      </c>
      <c r="C48" s="189">
        <v>226241.32</v>
      </c>
      <c r="D48" s="189">
        <v>226241.32</v>
      </c>
      <c r="E48" s="189">
        <v>226241.32</v>
      </c>
      <c r="F48" s="189"/>
      <c r="G48" s="189"/>
    </row>
    <row r="49" ht="18" customHeight="1" spans="1:7">
      <c r="A49" s="88" t="s">
        <v>169</v>
      </c>
      <c r="B49" s="88" t="s">
        <v>170</v>
      </c>
      <c r="C49" s="189">
        <v>288641.97</v>
      </c>
      <c r="D49" s="189">
        <v>288641.97</v>
      </c>
      <c r="E49" s="189">
        <v>288641.97</v>
      </c>
      <c r="F49" s="189"/>
      <c r="G49" s="189"/>
    </row>
    <row r="50" ht="18" customHeight="1" spans="1:7">
      <c r="A50" s="88" t="s">
        <v>171</v>
      </c>
      <c r="B50" s="88" t="s">
        <v>172</v>
      </c>
      <c r="C50" s="189">
        <v>51865.17</v>
      </c>
      <c r="D50" s="189">
        <v>51865.17</v>
      </c>
      <c r="E50" s="189">
        <v>51865.17</v>
      </c>
      <c r="F50" s="189"/>
      <c r="G50" s="189"/>
    </row>
    <row r="51" ht="18" customHeight="1" spans="1:7">
      <c r="A51" s="88" t="s">
        <v>173</v>
      </c>
      <c r="B51" s="88" t="s">
        <v>174</v>
      </c>
      <c r="C51" s="189">
        <v>531701.85</v>
      </c>
      <c r="D51" s="189">
        <v>531701.85</v>
      </c>
      <c r="E51" s="189">
        <v>476709.85</v>
      </c>
      <c r="F51" s="189">
        <v>54992</v>
      </c>
      <c r="G51" s="189"/>
    </row>
    <row r="52" ht="18" customHeight="1" spans="1:7">
      <c r="A52" s="88" t="s">
        <v>175</v>
      </c>
      <c r="B52" s="88" t="s">
        <v>176</v>
      </c>
      <c r="C52" s="189">
        <v>531701.85</v>
      </c>
      <c r="D52" s="189">
        <v>531701.85</v>
      </c>
      <c r="E52" s="189">
        <v>476709.85</v>
      </c>
      <c r="F52" s="189">
        <v>54992</v>
      </c>
      <c r="G52" s="189"/>
    </row>
    <row r="53" ht="18" customHeight="1" spans="1:7">
      <c r="A53" s="88" t="s">
        <v>177</v>
      </c>
      <c r="B53" s="88" t="s">
        <v>178</v>
      </c>
      <c r="C53" s="189">
        <v>531701.85</v>
      </c>
      <c r="D53" s="189">
        <v>531701.85</v>
      </c>
      <c r="E53" s="189">
        <v>476709.85</v>
      </c>
      <c r="F53" s="189">
        <v>54992</v>
      </c>
      <c r="G53" s="189"/>
    </row>
    <row r="54" ht="18" customHeight="1" spans="1:7">
      <c r="A54" s="88" t="s">
        <v>179</v>
      </c>
      <c r="B54" s="88" t="s">
        <v>180</v>
      </c>
      <c r="C54" s="189">
        <v>46800</v>
      </c>
      <c r="D54" s="189"/>
      <c r="E54" s="189"/>
      <c r="F54" s="189"/>
      <c r="G54" s="189">
        <v>46800</v>
      </c>
    </row>
    <row r="55" ht="18" customHeight="1" spans="1:7">
      <c r="A55" s="88" t="s">
        <v>181</v>
      </c>
      <c r="B55" s="88" t="s">
        <v>182</v>
      </c>
      <c r="C55" s="189">
        <v>46800</v>
      </c>
      <c r="D55" s="189"/>
      <c r="E55" s="189"/>
      <c r="F55" s="189"/>
      <c r="G55" s="189">
        <v>46800</v>
      </c>
    </row>
    <row r="56" ht="18" customHeight="1" spans="1:7">
      <c r="A56" s="88" t="s">
        <v>183</v>
      </c>
      <c r="B56" s="88" t="s">
        <v>184</v>
      </c>
      <c r="C56" s="189">
        <v>46800</v>
      </c>
      <c r="D56" s="189"/>
      <c r="E56" s="189"/>
      <c r="F56" s="189"/>
      <c r="G56" s="189">
        <v>46800</v>
      </c>
    </row>
    <row r="57" ht="18" customHeight="1" spans="1:7">
      <c r="A57" s="88" t="s">
        <v>185</v>
      </c>
      <c r="B57" s="88" t="s">
        <v>186</v>
      </c>
      <c r="C57" s="189">
        <v>16300919.75</v>
      </c>
      <c r="D57" s="189">
        <v>955336.75</v>
      </c>
      <c r="E57" s="189">
        <v>860414.19</v>
      </c>
      <c r="F57" s="189">
        <v>94922.56</v>
      </c>
      <c r="G57" s="189">
        <v>15345583</v>
      </c>
    </row>
    <row r="58" ht="18" customHeight="1" spans="1:7">
      <c r="A58" s="88" t="s">
        <v>187</v>
      </c>
      <c r="B58" s="88" t="s">
        <v>188</v>
      </c>
      <c r="C58" s="189">
        <v>955336.75</v>
      </c>
      <c r="D58" s="189">
        <v>955336.75</v>
      </c>
      <c r="E58" s="189">
        <v>860414.19</v>
      </c>
      <c r="F58" s="189">
        <v>94922.56</v>
      </c>
      <c r="G58" s="189"/>
    </row>
    <row r="59" ht="18" customHeight="1" spans="1:7">
      <c r="A59" s="88" t="s">
        <v>189</v>
      </c>
      <c r="B59" s="88" t="s">
        <v>103</v>
      </c>
      <c r="C59" s="189">
        <v>955336.75</v>
      </c>
      <c r="D59" s="189">
        <v>955336.75</v>
      </c>
      <c r="E59" s="189">
        <v>860414.19</v>
      </c>
      <c r="F59" s="189">
        <v>94922.56</v>
      </c>
      <c r="G59" s="189"/>
    </row>
    <row r="60" ht="18" customHeight="1" spans="1:7">
      <c r="A60" s="88" t="s">
        <v>190</v>
      </c>
      <c r="B60" s="88" t="s">
        <v>191</v>
      </c>
      <c r="C60" s="189">
        <v>15345583</v>
      </c>
      <c r="D60" s="189"/>
      <c r="E60" s="189"/>
      <c r="F60" s="189"/>
      <c r="G60" s="189">
        <v>15345583</v>
      </c>
    </row>
    <row r="61" ht="18" customHeight="1" spans="1:7">
      <c r="A61" s="88" t="s">
        <v>192</v>
      </c>
      <c r="B61" s="88" t="s">
        <v>193</v>
      </c>
      <c r="C61" s="189">
        <v>15345583</v>
      </c>
      <c r="D61" s="189"/>
      <c r="E61" s="189"/>
      <c r="F61" s="189"/>
      <c r="G61" s="189">
        <v>15345583</v>
      </c>
    </row>
    <row r="62" ht="18" customHeight="1" spans="1:7">
      <c r="A62" s="88" t="s">
        <v>194</v>
      </c>
      <c r="B62" s="88" t="s">
        <v>195</v>
      </c>
      <c r="C62" s="189">
        <v>819384</v>
      </c>
      <c r="D62" s="189">
        <v>819384</v>
      </c>
      <c r="E62" s="189">
        <v>819384</v>
      </c>
      <c r="F62" s="189"/>
      <c r="G62" s="189"/>
    </row>
    <row r="63" ht="18" customHeight="1" spans="1:7">
      <c r="A63" s="88" t="s">
        <v>196</v>
      </c>
      <c r="B63" s="88" t="s">
        <v>197</v>
      </c>
      <c r="C63" s="189">
        <v>819384</v>
      </c>
      <c r="D63" s="189">
        <v>819384</v>
      </c>
      <c r="E63" s="189">
        <v>819384</v>
      </c>
      <c r="F63" s="189"/>
      <c r="G63" s="189"/>
    </row>
    <row r="64" ht="18" customHeight="1" spans="1:7">
      <c r="A64" s="88" t="s">
        <v>198</v>
      </c>
      <c r="B64" s="88" t="s">
        <v>199</v>
      </c>
      <c r="C64" s="189">
        <v>819384</v>
      </c>
      <c r="D64" s="189">
        <v>819384</v>
      </c>
      <c r="E64" s="189">
        <v>819384</v>
      </c>
      <c r="F64" s="189"/>
      <c r="G64" s="189"/>
    </row>
    <row r="65" ht="18" customHeight="1" spans="1:7">
      <c r="A65" s="217" t="s">
        <v>200</v>
      </c>
      <c r="B65" s="218" t="s">
        <v>200</v>
      </c>
      <c r="C65" s="186">
        <v>29995029.74</v>
      </c>
      <c r="D65" s="189">
        <v>10921576.74</v>
      </c>
      <c r="E65" s="186">
        <v>10075962.34</v>
      </c>
      <c r="F65" s="186">
        <v>845614.4</v>
      </c>
      <c r="G65" s="186">
        <v>19073453</v>
      </c>
    </row>
  </sheetData>
  <mergeCells count="7">
    <mergeCell ref="A2:G2"/>
    <mergeCell ref="A3:E3"/>
    <mergeCell ref="A4:B4"/>
    <mergeCell ref="D4:F4"/>
    <mergeCell ref="A65:B6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B13" sqref="B13"/>
    </sheetView>
  </sheetViews>
  <sheetFormatPr defaultColWidth="10.6666666666667" defaultRowHeight="14.25" customHeight="1" outlineLevelRow="6" outlineLevelCol="5"/>
  <cols>
    <col min="1" max="2" width="32" style="203" customWidth="1"/>
    <col min="3" max="3" width="20.1666666666667" style="204" customWidth="1"/>
    <col min="4" max="5" width="30.6666666666667" style="205" customWidth="1"/>
    <col min="6" max="6" width="21.8333333333333" style="205" customWidth="1"/>
    <col min="7" max="16384" width="10.6666666666667" style="74" customWidth="1"/>
  </cols>
  <sheetData>
    <row r="1" s="74" customFormat="1" customHeight="1" spans="1:6">
      <c r="A1" s="206"/>
      <c r="B1" s="206"/>
      <c r="C1" s="80"/>
      <c r="F1" s="207" t="s">
        <v>231</v>
      </c>
    </row>
    <row r="2" ht="30" customHeight="1" spans="1:6">
      <c r="A2" s="208" t="s">
        <v>232</v>
      </c>
      <c r="B2" s="209"/>
      <c r="C2" s="209"/>
      <c r="D2" s="209"/>
      <c r="E2" s="209"/>
      <c r="F2" s="209"/>
    </row>
    <row r="3" s="42" customFormat="1" ht="15.75" customHeight="1" spans="1:6">
      <c r="A3" s="65" t="s">
        <v>2</v>
      </c>
      <c r="B3" s="210"/>
      <c r="C3" s="161"/>
      <c r="F3" s="207" t="s">
        <v>233</v>
      </c>
    </row>
    <row r="4" s="202" customFormat="1" ht="24" customHeight="1" spans="1:6">
      <c r="A4" s="49" t="s">
        <v>234</v>
      </c>
      <c r="B4" s="81" t="s">
        <v>235</v>
      </c>
      <c r="C4" s="82" t="s">
        <v>236</v>
      </c>
      <c r="D4" s="83"/>
      <c r="E4" s="150"/>
      <c r="F4" s="81" t="s">
        <v>237</v>
      </c>
    </row>
    <row r="5" s="202" customFormat="1" ht="24" customHeight="1" spans="1:6">
      <c r="A5" s="53"/>
      <c r="B5" s="84"/>
      <c r="C5" s="70" t="s">
        <v>43</v>
      </c>
      <c r="D5" s="70" t="s">
        <v>238</v>
      </c>
      <c r="E5" s="70" t="s">
        <v>239</v>
      </c>
      <c r="F5" s="84"/>
    </row>
    <row r="6" s="202" customFormat="1" ht="24" customHeight="1" spans="1:6">
      <c r="A6" s="211">
        <v>1</v>
      </c>
      <c r="B6" s="211">
        <v>2</v>
      </c>
      <c r="C6" s="212">
        <v>3</v>
      </c>
      <c r="D6" s="211">
        <v>4</v>
      </c>
      <c r="E6" s="211">
        <v>5</v>
      </c>
      <c r="F6" s="211">
        <v>6</v>
      </c>
    </row>
    <row r="7" ht="24" customHeight="1" spans="1:6">
      <c r="A7" s="190">
        <v>177750</v>
      </c>
      <c r="B7" s="190"/>
      <c r="C7" s="213">
        <v>84000</v>
      </c>
      <c r="D7" s="190"/>
      <c r="E7" s="190">
        <v>84000</v>
      </c>
      <c r="F7" s="190">
        <v>93750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220"/>
  <sheetViews>
    <sheetView topLeftCell="E206" workbookViewId="0">
      <selection activeCell="H4" sqref="H4:Y4"/>
    </sheetView>
  </sheetViews>
  <sheetFormatPr defaultColWidth="10.6666666666667" defaultRowHeight="14.25" customHeight="1"/>
  <cols>
    <col min="1" max="1" width="38.3333333333333" style="74" customWidth="1"/>
    <col min="2" max="2" width="24.1666666666667" style="74" customWidth="1"/>
    <col min="3" max="3" width="36.5" style="74" customWidth="1"/>
    <col min="4" max="4" width="11.8333333333333" style="74" customWidth="1"/>
    <col min="5" max="5" width="20.5" style="74" customWidth="1"/>
    <col min="6" max="6" width="12" style="74" customWidth="1"/>
    <col min="7" max="7" width="26.8333333333333" style="74" customWidth="1"/>
    <col min="8" max="9" width="17.6666666666667" style="74" customWidth="1"/>
    <col min="10" max="10" width="18" style="74" customWidth="1"/>
    <col min="11" max="11" width="12.5" style="74" customWidth="1"/>
    <col min="12" max="12" width="13" style="74" customWidth="1"/>
    <col min="13" max="13" width="15.5" style="74" customWidth="1"/>
    <col min="14" max="14" width="13" style="74" customWidth="1"/>
    <col min="15" max="17" width="10.6666666666667" style="74" customWidth="1"/>
    <col min="18" max="18" width="14.1666666666667" style="74" customWidth="1"/>
    <col min="19" max="21" width="14.3333333333333" style="74" customWidth="1"/>
    <col min="22" max="22" width="14.8333333333333" style="74" customWidth="1"/>
    <col min="23" max="23" width="13" style="74" customWidth="1"/>
    <col min="24" max="24" width="10.6666666666667" style="74" customWidth="1"/>
    <col min="25" max="25" width="13" style="74" customWidth="1"/>
    <col min="26" max="16384" width="10.6666666666667" style="74" customWidth="1"/>
  </cols>
  <sheetData>
    <row r="1" ht="13.5" customHeight="1" spans="2:25">
      <c r="B1" s="192"/>
      <c r="D1" s="193"/>
      <c r="E1" s="193"/>
      <c r="F1" s="193"/>
      <c r="G1" s="193"/>
      <c r="H1" s="101"/>
      <c r="I1" s="101"/>
      <c r="J1" s="75"/>
      <c r="K1" s="101"/>
      <c r="L1" s="101"/>
      <c r="M1" s="101"/>
      <c r="N1" s="101"/>
      <c r="O1" s="75"/>
      <c r="P1" s="75"/>
      <c r="Q1" s="75"/>
      <c r="R1" s="101"/>
      <c r="V1" s="192"/>
      <c r="X1" s="43"/>
      <c r="Y1" s="32" t="s">
        <v>240</v>
      </c>
    </row>
    <row r="2" ht="27.75" customHeight="1" spans="1:25">
      <c r="A2" s="103" t="s">
        <v>241</v>
      </c>
      <c r="B2" s="103"/>
      <c r="C2" s="103"/>
      <c r="D2" s="103"/>
      <c r="E2" s="103"/>
      <c r="F2" s="103"/>
      <c r="G2" s="103"/>
      <c r="H2" s="103"/>
      <c r="I2" s="103"/>
      <c r="J2" s="45"/>
      <c r="K2" s="103"/>
      <c r="L2" s="103"/>
      <c r="M2" s="103"/>
      <c r="N2" s="103"/>
      <c r="O2" s="45"/>
      <c r="P2" s="45"/>
      <c r="Q2" s="45"/>
      <c r="R2" s="103"/>
      <c r="S2" s="103"/>
      <c r="T2" s="103"/>
      <c r="U2" s="103"/>
      <c r="V2" s="103"/>
      <c r="W2" s="103"/>
      <c r="X2" s="45"/>
      <c r="Y2" s="103"/>
    </row>
    <row r="3" ht="18.75" customHeight="1" spans="1:25">
      <c r="A3" s="65" t="s">
        <v>2</v>
      </c>
      <c r="B3" s="73"/>
      <c r="C3" s="73"/>
      <c r="D3" s="73"/>
      <c r="E3" s="73"/>
      <c r="F3" s="73"/>
      <c r="G3" s="73"/>
      <c r="H3" s="104"/>
      <c r="I3" s="104"/>
      <c r="J3" s="134"/>
      <c r="K3" s="104"/>
      <c r="L3" s="104"/>
      <c r="M3" s="104"/>
      <c r="N3" s="104"/>
      <c r="O3" s="134"/>
      <c r="P3" s="134"/>
      <c r="Q3" s="134"/>
      <c r="R3" s="104"/>
      <c r="V3" s="192"/>
      <c r="X3" s="140"/>
      <c r="Y3" s="99" t="s">
        <v>233</v>
      </c>
    </row>
    <row r="4" ht="18" customHeight="1" spans="1:25">
      <c r="A4" s="173" t="s">
        <v>242</v>
      </c>
      <c r="B4" s="173" t="s">
        <v>243</v>
      </c>
      <c r="C4" s="173" t="s">
        <v>244</v>
      </c>
      <c r="D4" s="173" t="s">
        <v>245</v>
      </c>
      <c r="E4" s="173" t="s">
        <v>246</v>
      </c>
      <c r="F4" s="173" t="s">
        <v>247</v>
      </c>
      <c r="G4" s="173" t="s">
        <v>248</v>
      </c>
      <c r="H4" s="194" t="s">
        <v>249</v>
      </c>
      <c r="I4" s="127" t="s">
        <v>249</v>
      </c>
      <c r="J4" s="83"/>
      <c r="K4" s="127"/>
      <c r="L4" s="127"/>
      <c r="M4" s="127"/>
      <c r="N4" s="127"/>
      <c r="O4" s="83"/>
      <c r="P4" s="83"/>
      <c r="Q4" s="83"/>
      <c r="R4" s="126" t="s">
        <v>47</v>
      </c>
      <c r="S4" s="127" t="s">
        <v>48</v>
      </c>
      <c r="T4" s="127"/>
      <c r="U4" s="127"/>
      <c r="V4" s="127"/>
      <c r="W4" s="127"/>
      <c r="X4" s="83"/>
      <c r="Y4" s="197"/>
    </row>
    <row r="5" ht="18" customHeight="1" spans="1:25">
      <c r="A5" s="174"/>
      <c r="B5" s="151"/>
      <c r="C5" s="174"/>
      <c r="D5" s="174"/>
      <c r="E5" s="174"/>
      <c r="F5" s="174"/>
      <c r="G5" s="174"/>
      <c r="H5" s="148" t="s">
        <v>250</v>
      </c>
      <c r="I5" s="194" t="s">
        <v>44</v>
      </c>
      <c r="J5" s="83"/>
      <c r="K5" s="127"/>
      <c r="L5" s="127"/>
      <c r="M5" s="127"/>
      <c r="N5" s="197"/>
      <c r="O5" s="82" t="s">
        <v>251</v>
      </c>
      <c r="P5" s="83"/>
      <c r="Q5" s="150"/>
      <c r="R5" s="173" t="s">
        <v>47</v>
      </c>
      <c r="S5" s="194" t="s">
        <v>48</v>
      </c>
      <c r="T5" s="126" t="s">
        <v>49</v>
      </c>
      <c r="U5" s="127" t="s">
        <v>48</v>
      </c>
      <c r="V5" s="126" t="s">
        <v>51</v>
      </c>
      <c r="W5" s="126" t="s">
        <v>52</v>
      </c>
      <c r="X5" s="83"/>
      <c r="Y5" s="199" t="s">
        <v>54</v>
      </c>
    </row>
    <row r="6" customHeight="1" spans="1:25">
      <c r="A6" s="85"/>
      <c r="B6" s="85"/>
      <c r="C6" s="85"/>
      <c r="D6" s="85"/>
      <c r="E6" s="85"/>
      <c r="F6" s="85"/>
      <c r="G6" s="85"/>
      <c r="H6" s="85"/>
      <c r="I6" s="198" t="s">
        <v>252</v>
      </c>
      <c r="J6" s="199" t="s">
        <v>253</v>
      </c>
      <c r="K6" s="173" t="s">
        <v>254</v>
      </c>
      <c r="L6" s="173" t="s">
        <v>255</v>
      </c>
      <c r="M6" s="173" t="s">
        <v>256</v>
      </c>
      <c r="N6" s="173" t="s">
        <v>257</v>
      </c>
      <c r="O6" s="173" t="s">
        <v>44</v>
      </c>
      <c r="P6" s="173" t="s">
        <v>45</v>
      </c>
      <c r="Q6" s="173" t="s">
        <v>46</v>
      </c>
      <c r="R6" s="85"/>
      <c r="S6" s="173" t="s">
        <v>43</v>
      </c>
      <c r="T6" s="173" t="s">
        <v>49</v>
      </c>
      <c r="U6" s="173" t="s">
        <v>258</v>
      </c>
      <c r="V6" s="173" t="s">
        <v>51</v>
      </c>
      <c r="W6" s="173" t="s">
        <v>52</v>
      </c>
      <c r="X6" s="49" t="s">
        <v>53</v>
      </c>
      <c r="Y6" s="173" t="s">
        <v>54</v>
      </c>
    </row>
    <row r="7" ht="37.5" customHeight="1" spans="1:25">
      <c r="A7" s="195"/>
      <c r="B7" s="195"/>
      <c r="C7" s="195"/>
      <c r="D7" s="195"/>
      <c r="E7" s="195"/>
      <c r="F7" s="195"/>
      <c r="G7" s="195"/>
      <c r="H7" s="195"/>
      <c r="I7" s="69" t="s">
        <v>43</v>
      </c>
      <c r="J7" s="69" t="s">
        <v>259</v>
      </c>
      <c r="K7" s="175" t="s">
        <v>253</v>
      </c>
      <c r="L7" s="175" t="s">
        <v>255</v>
      </c>
      <c r="M7" s="175" t="s">
        <v>256</v>
      </c>
      <c r="N7" s="175" t="s">
        <v>257</v>
      </c>
      <c r="O7" s="175" t="s">
        <v>255</v>
      </c>
      <c r="P7" s="175" t="s">
        <v>256</v>
      </c>
      <c r="Q7" s="175" t="s">
        <v>257</v>
      </c>
      <c r="R7" s="175" t="s">
        <v>47</v>
      </c>
      <c r="S7" s="175" t="s">
        <v>43</v>
      </c>
      <c r="T7" s="175" t="s">
        <v>49</v>
      </c>
      <c r="U7" s="175" t="s">
        <v>258</v>
      </c>
      <c r="V7" s="175" t="s">
        <v>51</v>
      </c>
      <c r="W7" s="175" t="s">
        <v>52</v>
      </c>
      <c r="X7" s="53"/>
      <c r="Y7" s="175" t="s">
        <v>54</v>
      </c>
    </row>
    <row r="8" customHeight="1" spans="1:25">
      <c r="A8" s="185">
        <v>1</v>
      </c>
      <c r="B8" s="185">
        <v>2</v>
      </c>
      <c r="C8" s="185">
        <v>3</v>
      </c>
      <c r="D8" s="185">
        <v>4</v>
      </c>
      <c r="E8" s="185">
        <v>5</v>
      </c>
      <c r="F8" s="185">
        <v>6</v>
      </c>
      <c r="G8" s="185">
        <v>7</v>
      </c>
      <c r="H8" s="185">
        <v>8</v>
      </c>
      <c r="I8" s="185">
        <v>9</v>
      </c>
      <c r="J8" s="185">
        <v>10</v>
      </c>
      <c r="K8" s="185">
        <v>11</v>
      </c>
      <c r="L8" s="185">
        <v>12</v>
      </c>
      <c r="M8" s="185">
        <v>13</v>
      </c>
      <c r="N8" s="185">
        <v>14</v>
      </c>
      <c r="O8" s="185">
        <v>15</v>
      </c>
      <c r="P8" s="185">
        <v>16</v>
      </c>
      <c r="Q8" s="185">
        <v>17</v>
      </c>
      <c r="R8" s="185">
        <v>18</v>
      </c>
      <c r="S8" s="185">
        <v>19</v>
      </c>
      <c r="T8" s="185">
        <v>20</v>
      </c>
      <c r="U8" s="185">
        <v>21</v>
      </c>
      <c r="V8" s="185">
        <v>22</v>
      </c>
      <c r="W8" s="185">
        <v>23</v>
      </c>
      <c r="X8" s="176">
        <v>24</v>
      </c>
      <c r="Y8" s="185">
        <v>25</v>
      </c>
    </row>
    <row r="9" ht="21" customHeight="1" spans="1:25">
      <c r="A9" s="196" t="s">
        <v>56</v>
      </c>
      <c r="B9" s="196"/>
      <c r="C9" s="196"/>
      <c r="D9" s="196"/>
      <c r="E9" s="196"/>
      <c r="F9" s="196"/>
      <c r="G9" s="196"/>
      <c r="H9" s="187">
        <v>10921576.74</v>
      </c>
      <c r="I9" s="187">
        <v>10921576.74</v>
      </c>
      <c r="J9" s="187"/>
      <c r="K9" s="187"/>
      <c r="L9" s="187"/>
      <c r="M9" s="187">
        <v>10921576.74</v>
      </c>
      <c r="N9" s="187"/>
      <c r="O9" s="187"/>
      <c r="P9" s="187"/>
      <c r="Q9" s="187"/>
      <c r="R9" s="187"/>
      <c r="S9" s="187"/>
      <c r="T9" s="187"/>
      <c r="U9" s="187"/>
      <c r="V9" s="187"/>
      <c r="W9" s="187"/>
      <c r="X9" s="190"/>
      <c r="Y9" s="187"/>
    </row>
    <row r="10" ht="21" customHeight="1" spans="1:25">
      <c r="A10" s="196" t="s">
        <v>58</v>
      </c>
      <c r="B10" s="154" t="s">
        <v>260</v>
      </c>
      <c r="C10" s="154" t="s">
        <v>260</v>
      </c>
      <c r="D10" s="154" t="s">
        <v>260</v>
      </c>
      <c r="E10" s="154" t="s">
        <v>260</v>
      </c>
      <c r="F10" s="154" t="s">
        <v>260</v>
      </c>
      <c r="G10" s="154" t="s">
        <v>260</v>
      </c>
      <c r="H10" s="187">
        <v>4387551.59</v>
      </c>
      <c r="I10" s="187">
        <v>4387551.59</v>
      </c>
      <c r="J10" s="187"/>
      <c r="K10" s="187"/>
      <c r="L10" s="187"/>
      <c r="M10" s="187">
        <v>4387551.59</v>
      </c>
      <c r="N10" s="187"/>
      <c r="O10" s="187"/>
      <c r="P10" s="187"/>
      <c r="Q10" s="187"/>
      <c r="R10" s="187"/>
      <c r="S10" s="187"/>
      <c r="T10" s="187"/>
      <c r="U10" s="187"/>
      <c r="V10" s="187"/>
      <c r="W10" s="187"/>
      <c r="X10" s="190"/>
      <c r="Y10" s="187"/>
    </row>
    <row r="11" ht="27.75" customHeight="1" spans="1:25">
      <c r="A11" s="154" t="s">
        <v>261</v>
      </c>
      <c r="B11" s="154" t="s">
        <v>262</v>
      </c>
      <c r="C11" s="154" t="s">
        <v>263</v>
      </c>
      <c r="D11" s="154" t="s">
        <v>96</v>
      </c>
      <c r="E11" s="154" t="s">
        <v>264</v>
      </c>
      <c r="F11" s="154" t="s">
        <v>265</v>
      </c>
      <c r="G11" s="154" t="s">
        <v>266</v>
      </c>
      <c r="H11" s="187">
        <v>747732</v>
      </c>
      <c r="I11" s="187">
        <v>747732</v>
      </c>
      <c r="J11" s="187"/>
      <c r="K11" s="187"/>
      <c r="L11" s="187"/>
      <c r="M11" s="187">
        <v>747732</v>
      </c>
      <c r="N11" s="187"/>
      <c r="O11" s="187"/>
      <c r="P11" s="187"/>
      <c r="Q11" s="187"/>
      <c r="R11" s="187"/>
      <c r="S11" s="187"/>
      <c r="T11" s="187"/>
      <c r="U11" s="187"/>
      <c r="V11" s="187"/>
      <c r="W11" s="187"/>
      <c r="X11" s="190"/>
      <c r="Y11" s="138"/>
    </row>
    <row r="12" ht="27.75" customHeight="1" spans="1:25">
      <c r="A12" s="154" t="s">
        <v>261</v>
      </c>
      <c r="B12" s="154" t="s">
        <v>262</v>
      </c>
      <c r="C12" s="154" t="s">
        <v>263</v>
      </c>
      <c r="D12" s="154" t="s">
        <v>96</v>
      </c>
      <c r="E12" s="154" t="s">
        <v>264</v>
      </c>
      <c r="F12" s="154" t="s">
        <v>267</v>
      </c>
      <c r="G12" s="154" t="s">
        <v>268</v>
      </c>
      <c r="H12" s="187">
        <v>1051224</v>
      </c>
      <c r="I12" s="187">
        <v>1051224</v>
      </c>
      <c r="J12" s="187"/>
      <c r="K12" s="187"/>
      <c r="L12" s="187"/>
      <c r="M12" s="187">
        <v>1051224</v>
      </c>
      <c r="N12" s="187"/>
      <c r="O12" s="187"/>
      <c r="P12" s="187"/>
      <c r="Q12" s="187"/>
      <c r="R12" s="187"/>
      <c r="S12" s="187"/>
      <c r="T12" s="187"/>
      <c r="U12" s="187"/>
      <c r="V12" s="187"/>
      <c r="W12" s="187"/>
      <c r="X12" s="190"/>
      <c r="Y12" s="138"/>
    </row>
    <row r="13" ht="27.75" customHeight="1" spans="1:25">
      <c r="A13" s="154" t="s">
        <v>261</v>
      </c>
      <c r="B13" s="154" t="s">
        <v>262</v>
      </c>
      <c r="C13" s="154" t="s">
        <v>263</v>
      </c>
      <c r="D13" s="154" t="s">
        <v>96</v>
      </c>
      <c r="E13" s="154" t="s">
        <v>264</v>
      </c>
      <c r="F13" s="154" t="s">
        <v>267</v>
      </c>
      <c r="G13" s="154" t="s">
        <v>268</v>
      </c>
      <c r="H13" s="187">
        <v>108000</v>
      </c>
      <c r="I13" s="187">
        <v>108000</v>
      </c>
      <c r="J13" s="187"/>
      <c r="K13" s="187"/>
      <c r="L13" s="187"/>
      <c r="M13" s="187">
        <v>108000</v>
      </c>
      <c r="N13" s="187"/>
      <c r="O13" s="187"/>
      <c r="P13" s="187"/>
      <c r="Q13" s="187"/>
      <c r="R13" s="187"/>
      <c r="S13" s="187"/>
      <c r="T13" s="187"/>
      <c r="U13" s="187"/>
      <c r="V13" s="187"/>
      <c r="W13" s="187"/>
      <c r="X13" s="190"/>
      <c r="Y13" s="138"/>
    </row>
    <row r="14" ht="27.75" customHeight="1" spans="1:25">
      <c r="A14" s="154" t="s">
        <v>261</v>
      </c>
      <c r="B14" s="154" t="s">
        <v>269</v>
      </c>
      <c r="C14" s="154" t="s">
        <v>270</v>
      </c>
      <c r="D14" s="154" t="s">
        <v>96</v>
      </c>
      <c r="E14" s="154" t="s">
        <v>264</v>
      </c>
      <c r="F14" s="154" t="s">
        <v>271</v>
      </c>
      <c r="G14" s="154" t="s">
        <v>272</v>
      </c>
      <c r="H14" s="187">
        <v>62311</v>
      </c>
      <c r="I14" s="187">
        <v>62311</v>
      </c>
      <c r="J14" s="187"/>
      <c r="K14" s="187"/>
      <c r="L14" s="187"/>
      <c r="M14" s="187">
        <v>62311</v>
      </c>
      <c r="N14" s="187"/>
      <c r="O14" s="187"/>
      <c r="P14" s="187"/>
      <c r="Q14" s="187"/>
      <c r="R14" s="187"/>
      <c r="S14" s="187"/>
      <c r="T14" s="187"/>
      <c r="U14" s="187"/>
      <c r="V14" s="187"/>
      <c r="W14" s="187"/>
      <c r="X14" s="190"/>
      <c r="Y14" s="138"/>
    </row>
    <row r="15" ht="27.75" customHeight="1" spans="1:25">
      <c r="A15" s="154" t="s">
        <v>261</v>
      </c>
      <c r="B15" s="154" t="s">
        <v>273</v>
      </c>
      <c r="C15" s="154" t="s">
        <v>274</v>
      </c>
      <c r="D15" s="154" t="s">
        <v>96</v>
      </c>
      <c r="E15" s="154" t="s">
        <v>264</v>
      </c>
      <c r="F15" s="154" t="s">
        <v>271</v>
      </c>
      <c r="G15" s="154" t="s">
        <v>272</v>
      </c>
      <c r="H15" s="187">
        <v>325356</v>
      </c>
      <c r="I15" s="187">
        <v>325356</v>
      </c>
      <c r="J15" s="187"/>
      <c r="K15" s="187"/>
      <c r="L15" s="187"/>
      <c r="M15" s="187">
        <v>325356</v>
      </c>
      <c r="N15" s="187"/>
      <c r="O15" s="187"/>
      <c r="P15" s="187"/>
      <c r="Q15" s="187"/>
      <c r="R15" s="187"/>
      <c r="S15" s="187"/>
      <c r="T15" s="187"/>
      <c r="U15" s="187"/>
      <c r="V15" s="187"/>
      <c r="W15" s="187"/>
      <c r="X15" s="190"/>
      <c r="Y15" s="138"/>
    </row>
    <row r="16" ht="27.75" customHeight="1" spans="1:25">
      <c r="A16" s="154" t="s">
        <v>261</v>
      </c>
      <c r="B16" s="154" t="s">
        <v>275</v>
      </c>
      <c r="C16" s="154" t="s">
        <v>276</v>
      </c>
      <c r="D16" s="154" t="s">
        <v>96</v>
      </c>
      <c r="E16" s="154" t="s">
        <v>264</v>
      </c>
      <c r="F16" s="154" t="s">
        <v>271</v>
      </c>
      <c r="G16" s="154" t="s">
        <v>272</v>
      </c>
      <c r="H16" s="187">
        <v>5400</v>
      </c>
      <c r="I16" s="187">
        <v>5400</v>
      </c>
      <c r="J16" s="187"/>
      <c r="K16" s="187"/>
      <c r="L16" s="187"/>
      <c r="M16" s="187">
        <v>5400</v>
      </c>
      <c r="N16" s="187"/>
      <c r="O16" s="187"/>
      <c r="P16" s="187"/>
      <c r="Q16" s="187"/>
      <c r="R16" s="187"/>
      <c r="S16" s="187"/>
      <c r="T16" s="187"/>
      <c r="U16" s="187"/>
      <c r="V16" s="187"/>
      <c r="W16" s="187"/>
      <c r="X16" s="190"/>
      <c r="Y16" s="138"/>
    </row>
    <row r="17" ht="27.75" customHeight="1" spans="1:25">
      <c r="A17" s="154" t="s">
        <v>261</v>
      </c>
      <c r="B17" s="154" t="s">
        <v>277</v>
      </c>
      <c r="C17" s="154" t="s">
        <v>278</v>
      </c>
      <c r="D17" s="154" t="s">
        <v>145</v>
      </c>
      <c r="E17" s="154" t="s">
        <v>279</v>
      </c>
      <c r="F17" s="154" t="s">
        <v>280</v>
      </c>
      <c r="G17" s="154" t="s">
        <v>281</v>
      </c>
      <c r="H17" s="187">
        <v>312794.08</v>
      </c>
      <c r="I17" s="187">
        <v>312794.08</v>
      </c>
      <c r="J17" s="187"/>
      <c r="K17" s="187"/>
      <c r="L17" s="187"/>
      <c r="M17" s="187">
        <v>312794.08</v>
      </c>
      <c r="N17" s="187"/>
      <c r="O17" s="187"/>
      <c r="P17" s="187"/>
      <c r="Q17" s="187"/>
      <c r="R17" s="187"/>
      <c r="S17" s="187"/>
      <c r="T17" s="187"/>
      <c r="U17" s="187"/>
      <c r="V17" s="187"/>
      <c r="W17" s="187"/>
      <c r="X17" s="190"/>
      <c r="Y17" s="138"/>
    </row>
    <row r="18" ht="27.75" customHeight="1" spans="1:25">
      <c r="A18" s="154" t="s">
        <v>261</v>
      </c>
      <c r="B18" s="154" t="s">
        <v>277</v>
      </c>
      <c r="C18" s="154" t="s">
        <v>278</v>
      </c>
      <c r="D18" s="154" t="s">
        <v>147</v>
      </c>
      <c r="E18" s="154" t="s">
        <v>282</v>
      </c>
      <c r="F18" s="154" t="s">
        <v>283</v>
      </c>
      <c r="G18" s="154" t="s">
        <v>284</v>
      </c>
      <c r="H18" s="187">
        <v>300000</v>
      </c>
      <c r="I18" s="187">
        <v>300000</v>
      </c>
      <c r="J18" s="187"/>
      <c r="K18" s="187"/>
      <c r="L18" s="187"/>
      <c r="M18" s="187">
        <v>300000</v>
      </c>
      <c r="N18" s="187"/>
      <c r="O18" s="187"/>
      <c r="P18" s="187"/>
      <c r="Q18" s="187"/>
      <c r="R18" s="187"/>
      <c r="S18" s="187"/>
      <c r="T18" s="187"/>
      <c r="U18" s="187"/>
      <c r="V18" s="187"/>
      <c r="W18" s="187"/>
      <c r="X18" s="190"/>
      <c r="Y18" s="138"/>
    </row>
    <row r="19" ht="27.75" customHeight="1" spans="1:25">
      <c r="A19" s="154" t="s">
        <v>261</v>
      </c>
      <c r="B19" s="154" t="s">
        <v>277</v>
      </c>
      <c r="C19" s="154" t="s">
        <v>278</v>
      </c>
      <c r="D19" s="154" t="s">
        <v>165</v>
      </c>
      <c r="E19" s="154" t="s">
        <v>285</v>
      </c>
      <c r="F19" s="154" t="s">
        <v>286</v>
      </c>
      <c r="G19" s="154" t="s">
        <v>287</v>
      </c>
      <c r="H19" s="187">
        <v>162261.93</v>
      </c>
      <c r="I19" s="187">
        <v>162261.93</v>
      </c>
      <c r="J19" s="187"/>
      <c r="K19" s="187"/>
      <c r="L19" s="187"/>
      <c r="M19" s="187">
        <v>162261.93</v>
      </c>
      <c r="N19" s="187"/>
      <c r="O19" s="187"/>
      <c r="P19" s="187"/>
      <c r="Q19" s="187"/>
      <c r="R19" s="187"/>
      <c r="S19" s="187"/>
      <c r="T19" s="187"/>
      <c r="U19" s="187"/>
      <c r="V19" s="187"/>
      <c r="W19" s="187"/>
      <c r="X19" s="190"/>
      <c r="Y19" s="138"/>
    </row>
    <row r="20" ht="27.75" customHeight="1" spans="1:25">
      <c r="A20" s="154" t="s">
        <v>261</v>
      </c>
      <c r="B20" s="154" t="s">
        <v>277</v>
      </c>
      <c r="C20" s="154" t="s">
        <v>278</v>
      </c>
      <c r="D20" s="154" t="s">
        <v>169</v>
      </c>
      <c r="E20" s="154" t="s">
        <v>288</v>
      </c>
      <c r="F20" s="154" t="s">
        <v>289</v>
      </c>
      <c r="G20" s="154" t="s">
        <v>290</v>
      </c>
      <c r="H20" s="187">
        <v>122626.73</v>
      </c>
      <c r="I20" s="187">
        <v>122626.73</v>
      </c>
      <c r="J20" s="187"/>
      <c r="K20" s="187"/>
      <c r="L20" s="187"/>
      <c r="M20" s="187">
        <v>122626.73</v>
      </c>
      <c r="N20" s="187"/>
      <c r="O20" s="187"/>
      <c r="P20" s="187"/>
      <c r="Q20" s="187"/>
      <c r="R20" s="187"/>
      <c r="S20" s="187"/>
      <c r="T20" s="187"/>
      <c r="U20" s="187"/>
      <c r="V20" s="187"/>
      <c r="W20" s="187"/>
      <c r="X20" s="190"/>
      <c r="Y20" s="138"/>
    </row>
    <row r="21" ht="27.75" customHeight="1" spans="1:25">
      <c r="A21" s="154" t="s">
        <v>261</v>
      </c>
      <c r="B21" s="154" t="s">
        <v>277</v>
      </c>
      <c r="C21" s="154" t="s">
        <v>278</v>
      </c>
      <c r="D21" s="154" t="s">
        <v>171</v>
      </c>
      <c r="E21" s="154" t="s">
        <v>291</v>
      </c>
      <c r="F21" s="154" t="s">
        <v>292</v>
      </c>
      <c r="G21" s="154" t="s">
        <v>293</v>
      </c>
      <c r="H21" s="187">
        <v>8148.04</v>
      </c>
      <c r="I21" s="187">
        <v>8148.04</v>
      </c>
      <c r="J21" s="187"/>
      <c r="K21" s="187"/>
      <c r="L21" s="187"/>
      <c r="M21" s="187">
        <v>8148.04</v>
      </c>
      <c r="N21" s="187"/>
      <c r="O21" s="187"/>
      <c r="P21" s="187"/>
      <c r="Q21" s="187"/>
      <c r="R21" s="187"/>
      <c r="S21" s="187"/>
      <c r="T21" s="187"/>
      <c r="U21" s="187"/>
      <c r="V21" s="187"/>
      <c r="W21" s="187"/>
      <c r="X21" s="190"/>
      <c r="Y21" s="138"/>
    </row>
    <row r="22" ht="27.75" customHeight="1" spans="1:25">
      <c r="A22" s="154" t="s">
        <v>261</v>
      </c>
      <c r="B22" s="154" t="s">
        <v>277</v>
      </c>
      <c r="C22" s="154" t="s">
        <v>278</v>
      </c>
      <c r="D22" s="154" t="s">
        <v>96</v>
      </c>
      <c r="E22" s="154" t="s">
        <v>264</v>
      </c>
      <c r="F22" s="154" t="s">
        <v>292</v>
      </c>
      <c r="G22" s="154" t="s">
        <v>293</v>
      </c>
      <c r="H22" s="187">
        <v>2616.57</v>
      </c>
      <c r="I22" s="187">
        <v>2616.57</v>
      </c>
      <c r="J22" s="187"/>
      <c r="K22" s="187"/>
      <c r="L22" s="187"/>
      <c r="M22" s="187">
        <v>2616.57</v>
      </c>
      <c r="N22" s="187"/>
      <c r="O22" s="187"/>
      <c r="P22" s="187"/>
      <c r="Q22" s="187"/>
      <c r="R22" s="187"/>
      <c r="S22" s="187"/>
      <c r="T22" s="187"/>
      <c r="U22" s="187"/>
      <c r="V22" s="187"/>
      <c r="W22" s="187"/>
      <c r="X22" s="190"/>
      <c r="Y22" s="138"/>
    </row>
    <row r="23" ht="27.75" customHeight="1" spans="1:25">
      <c r="A23" s="154" t="s">
        <v>261</v>
      </c>
      <c r="B23" s="154" t="s">
        <v>277</v>
      </c>
      <c r="C23" s="154" t="s">
        <v>278</v>
      </c>
      <c r="D23" s="154" t="s">
        <v>171</v>
      </c>
      <c r="E23" s="154" t="s">
        <v>291</v>
      </c>
      <c r="F23" s="154" t="s">
        <v>292</v>
      </c>
      <c r="G23" s="154" t="s">
        <v>293</v>
      </c>
      <c r="H23" s="187">
        <v>12099</v>
      </c>
      <c r="I23" s="187">
        <v>12099</v>
      </c>
      <c r="J23" s="187"/>
      <c r="K23" s="187"/>
      <c r="L23" s="187"/>
      <c r="M23" s="187">
        <v>12099</v>
      </c>
      <c r="N23" s="187"/>
      <c r="O23" s="187"/>
      <c r="P23" s="187"/>
      <c r="Q23" s="187"/>
      <c r="R23" s="187"/>
      <c r="S23" s="187"/>
      <c r="T23" s="187"/>
      <c r="U23" s="187"/>
      <c r="V23" s="187"/>
      <c r="W23" s="187"/>
      <c r="X23" s="190"/>
      <c r="Y23" s="138"/>
    </row>
    <row r="24" ht="27.75" customHeight="1" spans="1:25">
      <c r="A24" s="154" t="s">
        <v>261</v>
      </c>
      <c r="B24" s="154" t="s">
        <v>294</v>
      </c>
      <c r="C24" s="154" t="s">
        <v>295</v>
      </c>
      <c r="D24" s="154" t="s">
        <v>198</v>
      </c>
      <c r="E24" s="154" t="s">
        <v>296</v>
      </c>
      <c r="F24" s="154" t="s">
        <v>297</v>
      </c>
      <c r="G24" s="154" t="s">
        <v>296</v>
      </c>
      <c r="H24" s="187">
        <v>275604</v>
      </c>
      <c r="I24" s="187">
        <v>275604</v>
      </c>
      <c r="J24" s="187"/>
      <c r="K24" s="187"/>
      <c r="L24" s="187"/>
      <c r="M24" s="187">
        <v>275604</v>
      </c>
      <c r="N24" s="187"/>
      <c r="O24" s="187"/>
      <c r="P24" s="187"/>
      <c r="Q24" s="187"/>
      <c r="R24" s="187"/>
      <c r="S24" s="187"/>
      <c r="T24" s="187"/>
      <c r="U24" s="187"/>
      <c r="V24" s="187"/>
      <c r="W24" s="187"/>
      <c r="X24" s="190"/>
      <c r="Y24" s="138"/>
    </row>
    <row r="25" ht="27.75" customHeight="1" spans="1:25">
      <c r="A25" s="154" t="s">
        <v>261</v>
      </c>
      <c r="B25" s="154" t="s">
        <v>298</v>
      </c>
      <c r="C25" s="154" t="s">
        <v>237</v>
      </c>
      <c r="D25" s="154" t="s">
        <v>96</v>
      </c>
      <c r="E25" s="154" t="s">
        <v>264</v>
      </c>
      <c r="F25" s="154" t="s">
        <v>299</v>
      </c>
      <c r="G25" s="154" t="s">
        <v>237</v>
      </c>
      <c r="H25" s="187">
        <v>63000</v>
      </c>
      <c r="I25" s="187">
        <v>63000</v>
      </c>
      <c r="J25" s="187"/>
      <c r="K25" s="187"/>
      <c r="L25" s="187"/>
      <c r="M25" s="187">
        <v>63000</v>
      </c>
      <c r="N25" s="187"/>
      <c r="O25" s="187"/>
      <c r="P25" s="187"/>
      <c r="Q25" s="187"/>
      <c r="R25" s="187"/>
      <c r="S25" s="187"/>
      <c r="T25" s="187"/>
      <c r="U25" s="187"/>
      <c r="V25" s="187"/>
      <c r="W25" s="187"/>
      <c r="X25" s="190"/>
      <c r="Y25" s="138"/>
    </row>
    <row r="26" ht="27.75" customHeight="1" spans="1:25">
      <c r="A26" s="154" t="s">
        <v>261</v>
      </c>
      <c r="B26" s="154" t="s">
        <v>300</v>
      </c>
      <c r="C26" s="154" t="s">
        <v>301</v>
      </c>
      <c r="D26" s="154" t="s">
        <v>96</v>
      </c>
      <c r="E26" s="154" t="s">
        <v>264</v>
      </c>
      <c r="F26" s="154" t="s">
        <v>302</v>
      </c>
      <c r="G26" s="154" t="s">
        <v>303</v>
      </c>
      <c r="H26" s="187">
        <v>56700</v>
      </c>
      <c r="I26" s="187">
        <v>56700</v>
      </c>
      <c r="J26" s="187"/>
      <c r="K26" s="187"/>
      <c r="L26" s="187"/>
      <c r="M26" s="187">
        <v>56700</v>
      </c>
      <c r="N26" s="187"/>
      <c r="O26" s="187"/>
      <c r="P26" s="187"/>
      <c r="Q26" s="187"/>
      <c r="R26" s="187"/>
      <c r="S26" s="187"/>
      <c r="T26" s="187"/>
      <c r="U26" s="187"/>
      <c r="V26" s="187"/>
      <c r="W26" s="187"/>
      <c r="X26" s="190"/>
      <c r="Y26" s="138"/>
    </row>
    <row r="27" ht="27.75" customHeight="1" spans="1:25">
      <c r="A27" s="154" t="s">
        <v>261</v>
      </c>
      <c r="B27" s="154" t="s">
        <v>304</v>
      </c>
      <c r="C27" s="154" t="s">
        <v>305</v>
      </c>
      <c r="D27" s="154" t="s">
        <v>96</v>
      </c>
      <c r="E27" s="154" t="s">
        <v>264</v>
      </c>
      <c r="F27" s="154" t="s">
        <v>306</v>
      </c>
      <c r="G27" s="154" t="s">
        <v>307</v>
      </c>
      <c r="H27" s="187">
        <v>159600</v>
      </c>
      <c r="I27" s="187">
        <v>159600</v>
      </c>
      <c r="J27" s="187"/>
      <c r="K27" s="187"/>
      <c r="L27" s="187"/>
      <c r="M27" s="187">
        <v>159600</v>
      </c>
      <c r="N27" s="187"/>
      <c r="O27" s="187"/>
      <c r="P27" s="187"/>
      <c r="Q27" s="187"/>
      <c r="R27" s="187"/>
      <c r="S27" s="187"/>
      <c r="T27" s="187"/>
      <c r="U27" s="187"/>
      <c r="V27" s="187"/>
      <c r="W27" s="187"/>
      <c r="X27" s="190"/>
      <c r="Y27" s="138"/>
    </row>
    <row r="28" ht="27.75" customHeight="1" spans="1:25">
      <c r="A28" s="154" t="s">
        <v>261</v>
      </c>
      <c r="B28" s="154" t="s">
        <v>308</v>
      </c>
      <c r="C28" s="154" t="s">
        <v>309</v>
      </c>
      <c r="D28" s="154" t="s">
        <v>96</v>
      </c>
      <c r="E28" s="154" t="s">
        <v>264</v>
      </c>
      <c r="F28" s="154" t="s">
        <v>310</v>
      </c>
      <c r="G28" s="154" t="s">
        <v>311</v>
      </c>
      <c r="H28" s="187">
        <v>42000</v>
      </c>
      <c r="I28" s="187">
        <v>42000</v>
      </c>
      <c r="J28" s="187"/>
      <c r="K28" s="187"/>
      <c r="L28" s="187"/>
      <c r="M28" s="187">
        <v>42000</v>
      </c>
      <c r="N28" s="187"/>
      <c r="O28" s="187"/>
      <c r="P28" s="187"/>
      <c r="Q28" s="187"/>
      <c r="R28" s="187"/>
      <c r="S28" s="187"/>
      <c r="T28" s="187"/>
      <c r="U28" s="187"/>
      <c r="V28" s="187"/>
      <c r="W28" s="187"/>
      <c r="X28" s="190"/>
      <c r="Y28" s="138"/>
    </row>
    <row r="29" ht="27.75" customHeight="1" spans="1:25">
      <c r="A29" s="154" t="s">
        <v>261</v>
      </c>
      <c r="B29" s="154" t="s">
        <v>312</v>
      </c>
      <c r="C29" s="154" t="s">
        <v>313</v>
      </c>
      <c r="D29" s="154" t="s">
        <v>96</v>
      </c>
      <c r="E29" s="154" t="s">
        <v>264</v>
      </c>
      <c r="F29" s="154" t="s">
        <v>314</v>
      </c>
      <c r="G29" s="154" t="s">
        <v>313</v>
      </c>
      <c r="H29" s="187">
        <v>38139.12</v>
      </c>
      <c r="I29" s="187">
        <v>38139.12</v>
      </c>
      <c r="J29" s="187"/>
      <c r="K29" s="187"/>
      <c r="L29" s="187"/>
      <c r="M29" s="187">
        <v>38139.12</v>
      </c>
      <c r="N29" s="187"/>
      <c r="O29" s="187"/>
      <c r="P29" s="187"/>
      <c r="Q29" s="187"/>
      <c r="R29" s="187"/>
      <c r="S29" s="187"/>
      <c r="T29" s="187"/>
      <c r="U29" s="187"/>
      <c r="V29" s="187"/>
      <c r="W29" s="187"/>
      <c r="X29" s="190"/>
      <c r="Y29" s="138"/>
    </row>
    <row r="30" ht="27.75" customHeight="1" spans="1:25">
      <c r="A30" s="154" t="s">
        <v>261</v>
      </c>
      <c r="B30" s="154" t="s">
        <v>315</v>
      </c>
      <c r="C30" s="154" t="s">
        <v>316</v>
      </c>
      <c r="D30" s="154" t="s">
        <v>96</v>
      </c>
      <c r="E30" s="154" t="s">
        <v>264</v>
      </c>
      <c r="F30" s="154" t="s">
        <v>317</v>
      </c>
      <c r="G30" s="154" t="s">
        <v>316</v>
      </c>
      <c r="H30" s="187">
        <v>38139.12</v>
      </c>
      <c r="I30" s="187">
        <v>38139.12</v>
      </c>
      <c r="J30" s="187"/>
      <c r="K30" s="187"/>
      <c r="L30" s="187"/>
      <c r="M30" s="187">
        <v>38139.12</v>
      </c>
      <c r="N30" s="187"/>
      <c r="O30" s="187"/>
      <c r="P30" s="187"/>
      <c r="Q30" s="187"/>
      <c r="R30" s="187"/>
      <c r="S30" s="187"/>
      <c r="T30" s="187"/>
      <c r="U30" s="187"/>
      <c r="V30" s="187"/>
      <c r="W30" s="187"/>
      <c r="X30" s="190"/>
      <c r="Y30" s="138"/>
    </row>
    <row r="31" ht="27.75" customHeight="1" spans="1:25">
      <c r="A31" s="154" t="s">
        <v>261</v>
      </c>
      <c r="B31" s="154" t="s">
        <v>318</v>
      </c>
      <c r="C31" s="154" t="s">
        <v>319</v>
      </c>
      <c r="D31" s="154" t="s">
        <v>141</v>
      </c>
      <c r="E31" s="154" t="s">
        <v>320</v>
      </c>
      <c r="F31" s="154" t="s">
        <v>321</v>
      </c>
      <c r="G31" s="154" t="s">
        <v>322</v>
      </c>
      <c r="H31" s="187">
        <v>11400</v>
      </c>
      <c r="I31" s="187">
        <v>11400</v>
      </c>
      <c r="J31" s="187"/>
      <c r="K31" s="187"/>
      <c r="L31" s="187"/>
      <c r="M31" s="187">
        <v>11400</v>
      </c>
      <c r="N31" s="187"/>
      <c r="O31" s="187"/>
      <c r="P31" s="187"/>
      <c r="Q31" s="187"/>
      <c r="R31" s="187"/>
      <c r="S31" s="187"/>
      <c r="T31" s="187"/>
      <c r="U31" s="187"/>
      <c r="V31" s="187"/>
      <c r="W31" s="187"/>
      <c r="X31" s="190"/>
      <c r="Y31" s="138"/>
    </row>
    <row r="32" ht="27.75" customHeight="1" spans="1:25">
      <c r="A32" s="154" t="s">
        <v>261</v>
      </c>
      <c r="B32" s="154" t="s">
        <v>323</v>
      </c>
      <c r="C32" s="154" t="s">
        <v>324</v>
      </c>
      <c r="D32" s="154" t="s">
        <v>141</v>
      </c>
      <c r="E32" s="154" t="s">
        <v>320</v>
      </c>
      <c r="F32" s="154" t="s">
        <v>325</v>
      </c>
      <c r="G32" s="154" t="s">
        <v>326</v>
      </c>
      <c r="H32" s="187">
        <v>273600</v>
      </c>
      <c r="I32" s="187">
        <v>273600</v>
      </c>
      <c r="J32" s="187"/>
      <c r="K32" s="187"/>
      <c r="L32" s="187"/>
      <c r="M32" s="187">
        <v>273600</v>
      </c>
      <c r="N32" s="187"/>
      <c r="O32" s="187"/>
      <c r="P32" s="187"/>
      <c r="Q32" s="187"/>
      <c r="R32" s="187"/>
      <c r="S32" s="187"/>
      <c r="T32" s="187"/>
      <c r="U32" s="187"/>
      <c r="V32" s="187"/>
      <c r="W32" s="187"/>
      <c r="X32" s="190"/>
      <c r="Y32" s="138"/>
    </row>
    <row r="33" ht="27.75" customHeight="1" spans="1:25">
      <c r="A33" s="154" t="s">
        <v>261</v>
      </c>
      <c r="B33" s="154" t="s">
        <v>327</v>
      </c>
      <c r="C33" s="154" t="s">
        <v>328</v>
      </c>
      <c r="D33" s="154" t="s">
        <v>98</v>
      </c>
      <c r="E33" s="154" t="s">
        <v>329</v>
      </c>
      <c r="F33" s="154" t="s">
        <v>330</v>
      </c>
      <c r="G33" s="154" t="s">
        <v>331</v>
      </c>
      <c r="H33" s="187">
        <v>208800</v>
      </c>
      <c r="I33" s="187">
        <v>208800</v>
      </c>
      <c r="J33" s="187"/>
      <c r="K33" s="187"/>
      <c r="L33" s="187"/>
      <c r="M33" s="187">
        <v>208800</v>
      </c>
      <c r="N33" s="187"/>
      <c r="O33" s="187"/>
      <c r="P33" s="187"/>
      <c r="Q33" s="187"/>
      <c r="R33" s="187"/>
      <c r="S33" s="187"/>
      <c r="T33" s="187"/>
      <c r="U33" s="187"/>
      <c r="V33" s="187"/>
      <c r="W33" s="187"/>
      <c r="X33" s="190"/>
      <c r="Y33" s="138"/>
    </row>
    <row r="34" ht="21" customHeight="1" spans="1:25">
      <c r="A34" s="196" t="s">
        <v>60</v>
      </c>
      <c r="B34" s="138"/>
      <c r="C34" s="138"/>
      <c r="D34" s="138"/>
      <c r="E34" s="138"/>
      <c r="F34" s="138"/>
      <c r="G34" s="138"/>
      <c r="H34" s="187">
        <v>966857.11</v>
      </c>
      <c r="I34" s="187">
        <v>966857.11</v>
      </c>
      <c r="J34" s="187"/>
      <c r="K34" s="187"/>
      <c r="L34" s="187"/>
      <c r="M34" s="187">
        <v>966857.11</v>
      </c>
      <c r="N34" s="187"/>
      <c r="O34" s="187"/>
      <c r="P34" s="187"/>
      <c r="Q34" s="187"/>
      <c r="R34" s="187"/>
      <c r="S34" s="187"/>
      <c r="T34" s="187"/>
      <c r="U34" s="187"/>
      <c r="V34" s="187"/>
      <c r="W34" s="187"/>
      <c r="X34" s="190"/>
      <c r="Y34" s="138"/>
    </row>
    <row r="35" ht="27.75" customHeight="1" spans="1:25">
      <c r="A35" s="154" t="s">
        <v>332</v>
      </c>
      <c r="B35" s="154" t="s">
        <v>333</v>
      </c>
      <c r="C35" s="154" t="s">
        <v>263</v>
      </c>
      <c r="D35" s="154" t="s">
        <v>106</v>
      </c>
      <c r="E35" s="154" t="s">
        <v>264</v>
      </c>
      <c r="F35" s="154" t="s">
        <v>265</v>
      </c>
      <c r="G35" s="154" t="s">
        <v>266</v>
      </c>
      <c r="H35" s="187">
        <v>188724</v>
      </c>
      <c r="I35" s="187">
        <v>188724</v>
      </c>
      <c r="J35" s="187"/>
      <c r="K35" s="187"/>
      <c r="L35" s="187"/>
      <c r="M35" s="187">
        <v>188724</v>
      </c>
      <c r="N35" s="187"/>
      <c r="O35" s="187"/>
      <c r="P35" s="187"/>
      <c r="Q35" s="187"/>
      <c r="R35" s="187"/>
      <c r="S35" s="187"/>
      <c r="T35" s="187"/>
      <c r="U35" s="187"/>
      <c r="V35" s="187"/>
      <c r="W35" s="187"/>
      <c r="X35" s="190"/>
      <c r="Y35" s="138"/>
    </row>
    <row r="36" ht="27.75" customHeight="1" spans="1:25">
      <c r="A36" s="154" t="s">
        <v>332</v>
      </c>
      <c r="B36" s="154" t="s">
        <v>333</v>
      </c>
      <c r="C36" s="154" t="s">
        <v>263</v>
      </c>
      <c r="D36" s="154" t="s">
        <v>106</v>
      </c>
      <c r="E36" s="154" t="s">
        <v>264</v>
      </c>
      <c r="F36" s="154" t="s">
        <v>267</v>
      </c>
      <c r="G36" s="154" t="s">
        <v>268</v>
      </c>
      <c r="H36" s="187">
        <v>237072</v>
      </c>
      <c r="I36" s="187">
        <v>237072</v>
      </c>
      <c r="J36" s="187"/>
      <c r="K36" s="187"/>
      <c r="L36" s="187"/>
      <c r="M36" s="187">
        <v>237072</v>
      </c>
      <c r="N36" s="187"/>
      <c r="O36" s="187"/>
      <c r="P36" s="187"/>
      <c r="Q36" s="187"/>
      <c r="R36" s="187"/>
      <c r="S36" s="187"/>
      <c r="T36" s="187"/>
      <c r="U36" s="187"/>
      <c r="V36" s="187"/>
      <c r="W36" s="187"/>
      <c r="X36" s="190"/>
      <c r="Y36" s="138"/>
    </row>
    <row r="37" ht="27.75" customHeight="1" spans="1:25">
      <c r="A37" s="154" t="s">
        <v>332</v>
      </c>
      <c r="B37" s="154" t="s">
        <v>333</v>
      </c>
      <c r="C37" s="154" t="s">
        <v>263</v>
      </c>
      <c r="D37" s="154" t="s">
        <v>106</v>
      </c>
      <c r="E37" s="154" t="s">
        <v>264</v>
      </c>
      <c r="F37" s="154" t="s">
        <v>267</v>
      </c>
      <c r="G37" s="154" t="s">
        <v>268</v>
      </c>
      <c r="H37" s="187">
        <v>24000</v>
      </c>
      <c r="I37" s="187">
        <v>24000</v>
      </c>
      <c r="J37" s="187"/>
      <c r="K37" s="187"/>
      <c r="L37" s="187"/>
      <c r="M37" s="187">
        <v>24000</v>
      </c>
      <c r="N37" s="187"/>
      <c r="O37" s="187"/>
      <c r="P37" s="187"/>
      <c r="Q37" s="187"/>
      <c r="R37" s="187"/>
      <c r="S37" s="187"/>
      <c r="T37" s="187"/>
      <c r="U37" s="187"/>
      <c r="V37" s="187"/>
      <c r="W37" s="187"/>
      <c r="X37" s="190"/>
      <c r="Y37" s="138"/>
    </row>
    <row r="38" ht="27.75" customHeight="1" spans="1:25">
      <c r="A38" s="154" t="s">
        <v>332</v>
      </c>
      <c r="B38" s="154" t="s">
        <v>334</v>
      </c>
      <c r="C38" s="154" t="s">
        <v>270</v>
      </c>
      <c r="D38" s="154" t="s">
        <v>106</v>
      </c>
      <c r="E38" s="154" t="s">
        <v>264</v>
      </c>
      <c r="F38" s="154" t="s">
        <v>271</v>
      </c>
      <c r="G38" s="154" t="s">
        <v>272</v>
      </c>
      <c r="H38" s="187">
        <v>15727</v>
      </c>
      <c r="I38" s="187">
        <v>15727</v>
      </c>
      <c r="J38" s="187"/>
      <c r="K38" s="187"/>
      <c r="L38" s="187"/>
      <c r="M38" s="187">
        <v>15727</v>
      </c>
      <c r="N38" s="187"/>
      <c r="O38" s="187"/>
      <c r="P38" s="187"/>
      <c r="Q38" s="187"/>
      <c r="R38" s="187"/>
      <c r="S38" s="187"/>
      <c r="T38" s="187"/>
      <c r="U38" s="187"/>
      <c r="V38" s="187"/>
      <c r="W38" s="187"/>
      <c r="X38" s="190"/>
      <c r="Y38" s="138"/>
    </row>
    <row r="39" ht="27.75" customHeight="1" spans="1:25">
      <c r="A39" s="154" t="s">
        <v>332</v>
      </c>
      <c r="B39" s="154" t="s">
        <v>335</v>
      </c>
      <c r="C39" s="154" t="s">
        <v>274</v>
      </c>
      <c r="D39" s="154" t="s">
        <v>106</v>
      </c>
      <c r="E39" s="154" t="s">
        <v>264</v>
      </c>
      <c r="F39" s="154" t="s">
        <v>271</v>
      </c>
      <c r="G39" s="154" t="s">
        <v>272</v>
      </c>
      <c r="H39" s="187">
        <v>73308</v>
      </c>
      <c r="I39" s="187">
        <v>73308</v>
      </c>
      <c r="J39" s="187"/>
      <c r="K39" s="187"/>
      <c r="L39" s="187"/>
      <c r="M39" s="187">
        <v>73308</v>
      </c>
      <c r="N39" s="187"/>
      <c r="O39" s="187"/>
      <c r="P39" s="187"/>
      <c r="Q39" s="187"/>
      <c r="R39" s="187"/>
      <c r="S39" s="187"/>
      <c r="T39" s="187"/>
      <c r="U39" s="187"/>
      <c r="V39" s="187"/>
      <c r="W39" s="187"/>
      <c r="X39" s="190"/>
      <c r="Y39" s="138"/>
    </row>
    <row r="40" ht="27.75" customHeight="1" spans="1:25">
      <c r="A40" s="154" t="s">
        <v>332</v>
      </c>
      <c r="B40" s="154" t="s">
        <v>336</v>
      </c>
      <c r="C40" s="154" t="s">
        <v>276</v>
      </c>
      <c r="D40" s="154" t="s">
        <v>106</v>
      </c>
      <c r="E40" s="154" t="s">
        <v>264</v>
      </c>
      <c r="F40" s="154" t="s">
        <v>271</v>
      </c>
      <c r="G40" s="154" t="s">
        <v>272</v>
      </c>
      <c r="H40" s="187">
        <v>1200</v>
      </c>
      <c r="I40" s="187">
        <v>1200</v>
      </c>
      <c r="J40" s="187"/>
      <c r="K40" s="187"/>
      <c r="L40" s="187"/>
      <c r="M40" s="187">
        <v>1200</v>
      </c>
      <c r="N40" s="187"/>
      <c r="O40" s="187"/>
      <c r="P40" s="187"/>
      <c r="Q40" s="187"/>
      <c r="R40" s="187"/>
      <c r="S40" s="187"/>
      <c r="T40" s="187"/>
      <c r="U40" s="187"/>
      <c r="V40" s="187"/>
      <c r="W40" s="187"/>
      <c r="X40" s="190"/>
      <c r="Y40" s="138"/>
    </row>
    <row r="41" ht="27.75" customHeight="1" spans="1:25">
      <c r="A41" s="154" t="s">
        <v>332</v>
      </c>
      <c r="B41" s="154" t="s">
        <v>337</v>
      </c>
      <c r="C41" s="154" t="s">
        <v>278</v>
      </c>
      <c r="D41" s="154" t="s">
        <v>145</v>
      </c>
      <c r="E41" s="154" t="s">
        <v>279</v>
      </c>
      <c r="F41" s="154" t="s">
        <v>280</v>
      </c>
      <c r="G41" s="154" t="s">
        <v>281</v>
      </c>
      <c r="H41" s="187">
        <v>74644.96</v>
      </c>
      <c r="I41" s="187">
        <v>74644.96</v>
      </c>
      <c r="J41" s="187"/>
      <c r="K41" s="187"/>
      <c r="L41" s="187"/>
      <c r="M41" s="187">
        <v>74644.96</v>
      </c>
      <c r="N41" s="187"/>
      <c r="O41" s="187"/>
      <c r="P41" s="187"/>
      <c r="Q41" s="187"/>
      <c r="R41" s="187"/>
      <c r="S41" s="187"/>
      <c r="T41" s="187"/>
      <c r="U41" s="187"/>
      <c r="V41" s="187"/>
      <c r="W41" s="187"/>
      <c r="X41" s="190"/>
      <c r="Y41" s="138"/>
    </row>
    <row r="42" ht="27.75" customHeight="1" spans="1:25">
      <c r="A42" s="154" t="s">
        <v>332</v>
      </c>
      <c r="B42" s="154" t="s">
        <v>337</v>
      </c>
      <c r="C42" s="154" t="s">
        <v>278</v>
      </c>
      <c r="D42" s="154" t="s">
        <v>147</v>
      </c>
      <c r="E42" s="154" t="s">
        <v>282</v>
      </c>
      <c r="F42" s="154" t="s">
        <v>283</v>
      </c>
      <c r="G42" s="154" t="s">
        <v>284</v>
      </c>
      <c r="H42" s="187">
        <v>75000</v>
      </c>
      <c r="I42" s="187">
        <v>75000</v>
      </c>
      <c r="J42" s="187"/>
      <c r="K42" s="187"/>
      <c r="L42" s="187"/>
      <c r="M42" s="187">
        <v>75000</v>
      </c>
      <c r="N42" s="187"/>
      <c r="O42" s="187"/>
      <c r="P42" s="187"/>
      <c r="Q42" s="187"/>
      <c r="R42" s="187"/>
      <c r="S42" s="187"/>
      <c r="T42" s="187"/>
      <c r="U42" s="187"/>
      <c r="V42" s="187"/>
      <c r="W42" s="187"/>
      <c r="X42" s="190"/>
      <c r="Y42" s="138"/>
    </row>
    <row r="43" ht="27.75" customHeight="1" spans="1:25">
      <c r="A43" s="154" t="s">
        <v>332</v>
      </c>
      <c r="B43" s="154" t="s">
        <v>337</v>
      </c>
      <c r="C43" s="154" t="s">
        <v>278</v>
      </c>
      <c r="D43" s="154" t="s">
        <v>165</v>
      </c>
      <c r="E43" s="154" t="s">
        <v>285</v>
      </c>
      <c r="F43" s="154" t="s">
        <v>286</v>
      </c>
      <c r="G43" s="154" t="s">
        <v>287</v>
      </c>
      <c r="H43" s="187">
        <v>38722.07</v>
      </c>
      <c r="I43" s="187">
        <v>38722.07</v>
      </c>
      <c r="J43" s="187"/>
      <c r="K43" s="187"/>
      <c r="L43" s="187"/>
      <c r="M43" s="187">
        <v>38722.07</v>
      </c>
      <c r="N43" s="187"/>
      <c r="O43" s="187"/>
      <c r="P43" s="187"/>
      <c r="Q43" s="187"/>
      <c r="R43" s="187"/>
      <c r="S43" s="187"/>
      <c r="T43" s="187"/>
      <c r="U43" s="187"/>
      <c r="V43" s="187"/>
      <c r="W43" s="187"/>
      <c r="X43" s="190"/>
      <c r="Y43" s="138"/>
    </row>
    <row r="44" ht="27.75" customHeight="1" spans="1:25">
      <c r="A44" s="154" t="s">
        <v>332</v>
      </c>
      <c r="B44" s="154" t="s">
        <v>337</v>
      </c>
      <c r="C44" s="154" t="s">
        <v>278</v>
      </c>
      <c r="D44" s="154" t="s">
        <v>169</v>
      </c>
      <c r="E44" s="154" t="s">
        <v>288</v>
      </c>
      <c r="F44" s="154" t="s">
        <v>289</v>
      </c>
      <c r="G44" s="154" t="s">
        <v>290</v>
      </c>
      <c r="H44" s="187">
        <v>28089.12</v>
      </c>
      <c r="I44" s="187">
        <v>28089.12</v>
      </c>
      <c r="J44" s="187"/>
      <c r="K44" s="187"/>
      <c r="L44" s="187"/>
      <c r="M44" s="187">
        <v>28089.12</v>
      </c>
      <c r="N44" s="187"/>
      <c r="O44" s="187"/>
      <c r="P44" s="187"/>
      <c r="Q44" s="187"/>
      <c r="R44" s="187"/>
      <c r="S44" s="187"/>
      <c r="T44" s="187"/>
      <c r="U44" s="187"/>
      <c r="V44" s="187"/>
      <c r="W44" s="187"/>
      <c r="X44" s="190"/>
      <c r="Y44" s="138"/>
    </row>
    <row r="45" ht="27.75" customHeight="1" spans="1:25">
      <c r="A45" s="154" t="s">
        <v>332</v>
      </c>
      <c r="B45" s="154" t="s">
        <v>337</v>
      </c>
      <c r="C45" s="154" t="s">
        <v>278</v>
      </c>
      <c r="D45" s="154" t="s">
        <v>171</v>
      </c>
      <c r="E45" s="154" t="s">
        <v>291</v>
      </c>
      <c r="F45" s="154" t="s">
        <v>292</v>
      </c>
      <c r="G45" s="154" t="s">
        <v>293</v>
      </c>
      <c r="H45" s="187">
        <v>1966.12</v>
      </c>
      <c r="I45" s="187">
        <v>1966.12</v>
      </c>
      <c r="J45" s="187"/>
      <c r="K45" s="187"/>
      <c r="L45" s="187"/>
      <c r="M45" s="187">
        <v>1966.12</v>
      </c>
      <c r="N45" s="187"/>
      <c r="O45" s="187"/>
      <c r="P45" s="187"/>
      <c r="Q45" s="187"/>
      <c r="R45" s="187"/>
      <c r="S45" s="187"/>
      <c r="T45" s="187"/>
      <c r="U45" s="187"/>
      <c r="V45" s="187"/>
      <c r="W45" s="187"/>
      <c r="X45" s="190"/>
      <c r="Y45" s="138"/>
    </row>
    <row r="46" ht="27.75" customHeight="1" spans="1:25">
      <c r="A46" s="154" t="s">
        <v>332</v>
      </c>
      <c r="B46" s="154" t="s">
        <v>337</v>
      </c>
      <c r="C46" s="154" t="s">
        <v>278</v>
      </c>
      <c r="D46" s="154" t="s">
        <v>171</v>
      </c>
      <c r="E46" s="154" t="s">
        <v>291</v>
      </c>
      <c r="F46" s="154" t="s">
        <v>292</v>
      </c>
      <c r="G46" s="154" t="s">
        <v>293</v>
      </c>
      <c r="H46" s="187">
        <v>2616</v>
      </c>
      <c r="I46" s="187">
        <v>2616</v>
      </c>
      <c r="J46" s="187"/>
      <c r="K46" s="187"/>
      <c r="L46" s="187"/>
      <c r="M46" s="187">
        <v>2616</v>
      </c>
      <c r="N46" s="187"/>
      <c r="O46" s="187"/>
      <c r="P46" s="187"/>
      <c r="Q46" s="187"/>
      <c r="R46" s="187"/>
      <c r="S46" s="187"/>
      <c r="T46" s="187"/>
      <c r="U46" s="187"/>
      <c r="V46" s="187"/>
      <c r="W46" s="187"/>
      <c r="X46" s="190"/>
      <c r="Y46" s="138"/>
    </row>
    <row r="47" ht="27.75" customHeight="1" spans="1:25">
      <c r="A47" s="154" t="s">
        <v>332</v>
      </c>
      <c r="B47" s="154" t="s">
        <v>338</v>
      </c>
      <c r="C47" s="154" t="s">
        <v>295</v>
      </c>
      <c r="D47" s="154" t="s">
        <v>198</v>
      </c>
      <c r="E47" s="154" t="s">
        <v>296</v>
      </c>
      <c r="F47" s="154" t="s">
        <v>297</v>
      </c>
      <c r="G47" s="154" t="s">
        <v>296</v>
      </c>
      <c r="H47" s="187">
        <v>65196</v>
      </c>
      <c r="I47" s="187">
        <v>65196</v>
      </c>
      <c r="J47" s="187"/>
      <c r="K47" s="187"/>
      <c r="L47" s="187"/>
      <c r="M47" s="187">
        <v>65196</v>
      </c>
      <c r="N47" s="187"/>
      <c r="O47" s="187"/>
      <c r="P47" s="187"/>
      <c r="Q47" s="187"/>
      <c r="R47" s="187"/>
      <c r="S47" s="187"/>
      <c r="T47" s="187"/>
      <c r="U47" s="187"/>
      <c r="V47" s="187"/>
      <c r="W47" s="187"/>
      <c r="X47" s="190"/>
      <c r="Y47" s="138"/>
    </row>
    <row r="48" ht="27.75" customHeight="1" spans="1:25">
      <c r="A48" s="154" t="s">
        <v>332</v>
      </c>
      <c r="B48" s="154" t="s">
        <v>339</v>
      </c>
      <c r="C48" s="154" t="s">
        <v>237</v>
      </c>
      <c r="D48" s="154" t="s">
        <v>106</v>
      </c>
      <c r="E48" s="154" t="s">
        <v>264</v>
      </c>
      <c r="F48" s="154" t="s">
        <v>299</v>
      </c>
      <c r="G48" s="154" t="s">
        <v>237</v>
      </c>
      <c r="H48" s="187">
        <v>4750</v>
      </c>
      <c r="I48" s="187">
        <v>4750</v>
      </c>
      <c r="J48" s="187"/>
      <c r="K48" s="187"/>
      <c r="L48" s="187"/>
      <c r="M48" s="187">
        <v>4750</v>
      </c>
      <c r="N48" s="187"/>
      <c r="O48" s="187"/>
      <c r="P48" s="187"/>
      <c r="Q48" s="187"/>
      <c r="R48" s="187"/>
      <c r="S48" s="187"/>
      <c r="T48" s="187"/>
      <c r="U48" s="187"/>
      <c r="V48" s="187"/>
      <c r="W48" s="187"/>
      <c r="X48" s="190"/>
      <c r="Y48" s="138"/>
    </row>
    <row r="49" ht="27.75" customHeight="1" spans="1:25">
      <c r="A49" s="154" t="s">
        <v>332</v>
      </c>
      <c r="B49" s="154" t="s">
        <v>340</v>
      </c>
      <c r="C49" s="154" t="s">
        <v>301</v>
      </c>
      <c r="D49" s="154" t="s">
        <v>106</v>
      </c>
      <c r="E49" s="154" t="s">
        <v>264</v>
      </c>
      <c r="F49" s="154" t="s">
        <v>302</v>
      </c>
      <c r="G49" s="154" t="s">
        <v>303</v>
      </c>
      <c r="H49" s="187">
        <v>16450</v>
      </c>
      <c r="I49" s="187">
        <v>16450</v>
      </c>
      <c r="J49" s="187"/>
      <c r="K49" s="187"/>
      <c r="L49" s="187"/>
      <c r="M49" s="187">
        <v>16450</v>
      </c>
      <c r="N49" s="187"/>
      <c r="O49" s="187"/>
      <c r="P49" s="187"/>
      <c r="Q49" s="187"/>
      <c r="R49" s="187"/>
      <c r="S49" s="187"/>
      <c r="T49" s="187"/>
      <c r="U49" s="187"/>
      <c r="V49" s="187"/>
      <c r="W49" s="187"/>
      <c r="X49" s="190"/>
      <c r="Y49" s="138"/>
    </row>
    <row r="50" ht="27.75" customHeight="1" spans="1:25">
      <c r="A50" s="154" t="s">
        <v>332</v>
      </c>
      <c r="B50" s="154" t="s">
        <v>340</v>
      </c>
      <c r="C50" s="154" t="s">
        <v>301</v>
      </c>
      <c r="D50" s="154" t="s">
        <v>106</v>
      </c>
      <c r="E50" s="154" t="s">
        <v>264</v>
      </c>
      <c r="F50" s="154" t="s">
        <v>302</v>
      </c>
      <c r="G50" s="154" t="s">
        <v>303</v>
      </c>
      <c r="H50" s="187">
        <v>5400</v>
      </c>
      <c r="I50" s="187">
        <v>5400</v>
      </c>
      <c r="J50" s="187"/>
      <c r="K50" s="187"/>
      <c r="L50" s="187"/>
      <c r="M50" s="187">
        <v>5400</v>
      </c>
      <c r="N50" s="187"/>
      <c r="O50" s="187"/>
      <c r="P50" s="187"/>
      <c r="Q50" s="187"/>
      <c r="R50" s="187"/>
      <c r="S50" s="187"/>
      <c r="T50" s="187"/>
      <c r="U50" s="187"/>
      <c r="V50" s="187"/>
      <c r="W50" s="187"/>
      <c r="X50" s="190"/>
      <c r="Y50" s="138"/>
    </row>
    <row r="51" ht="27.75" customHeight="1" spans="1:25">
      <c r="A51" s="154" t="s">
        <v>332</v>
      </c>
      <c r="B51" s="154" t="s">
        <v>341</v>
      </c>
      <c r="C51" s="154" t="s">
        <v>305</v>
      </c>
      <c r="D51" s="154" t="s">
        <v>106</v>
      </c>
      <c r="E51" s="154" t="s">
        <v>264</v>
      </c>
      <c r="F51" s="154" t="s">
        <v>306</v>
      </c>
      <c r="G51" s="154" t="s">
        <v>307</v>
      </c>
      <c r="H51" s="187">
        <v>36000</v>
      </c>
      <c r="I51" s="187">
        <v>36000</v>
      </c>
      <c r="J51" s="187"/>
      <c r="K51" s="187"/>
      <c r="L51" s="187"/>
      <c r="M51" s="187">
        <v>36000</v>
      </c>
      <c r="N51" s="187"/>
      <c r="O51" s="187"/>
      <c r="P51" s="187"/>
      <c r="Q51" s="187"/>
      <c r="R51" s="187"/>
      <c r="S51" s="187"/>
      <c r="T51" s="187"/>
      <c r="U51" s="187"/>
      <c r="V51" s="187"/>
      <c r="W51" s="187"/>
      <c r="X51" s="190"/>
      <c r="Y51" s="138"/>
    </row>
    <row r="52" ht="27.75" customHeight="1" spans="1:25">
      <c r="A52" s="154" t="s">
        <v>332</v>
      </c>
      <c r="B52" s="154" t="s">
        <v>342</v>
      </c>
      <c r="C52" s="154" t="s">
        <v>313</v>
      </c>
      <c r="D52" s="154" t="s">
        <v>106</v>
      </c>
      <c r="E52" s="154" t="s">
        <v>264</v>
      </c>
      <c r="F52" s="154" t="s">
        <v>314</v>
      </c>
      <c r="G52" s="154" t="s">
        <v>313</v>
      </c>
      <c r="H52" s="187">
        <v>8995.92</v>
      </c>
      <c r="I52" s="187">
        <v>8995.92</v>
      </c>
      <c r="J52" s="187"/>
      <c r="K52" s="187"/>
      <c r="L52" s="187"/>
      <c r="M52" s="187">
        <v>8995.92</v>
      </c>
      <c r="N52" s="187"/>
      <c r="O52" s="187"/>
      <c r="P52" s="187"/>
      <c r="Q52" s="187"/>
      <c r="R52" s="187"/>
      <c r="S52" s="187"/>
      <c r="T52" s="187"/>
      <c r="U52" s="187"/>
      <c r="V52" s="187"/>
      <c r="W52" s="187"/>
      <c r="X52" s="190"/>
      <c r="Y52" s="138"/>
    </row>
    <row r="53" ht="27.75" customHeight="1" spans="1:25">
      <c r="A53" s="154" t="s">
        <v>332</v>
      </c>
      <c r="B53" s="154" t="s">
        <v>343</v>
      </c>
      <c r="C53" s="154" t="s">
        <v>316</v>
      </c>
      <c r="D53" s="154" t="s">
        <v>106</v>
      </c>
      <c r="E53" s="154" t="s">
        <v>264</v>
      </c>
      <c r="F53" s="154" t="s">
        <v>317</v>
      </c>
      <c r="G53" s="154" t="s">
        <v>316</v>
      </c>
      <c r="H53" s="187">
        <v>8995.92</v>
      </c>
      <c r="I53" s="187">
        <v>8995.92</v>
      </c>
      <c r="J53" s="187"/>
      <c r="K53" s="187"/>
      <c r="L53" s="187"/>
      <c r="M53" s="187">
        <v>8995.92</v>
      </c>
      <c r="N53" s="187"/>
      <c r="O53" s="187"/>
      <c r="P53" s="187"/>
      <c r="Q53" s="187"/>
      <c r="R53" s="187"/>
      <c r="S53" s="187"/>
      <c r="T53" s="187"/>
      <c r="U53" s="187"/>
      <c r="V53" s="187"/>
      <c r="W53" s="187"/>
      <c r="X53" s="190"/>
      <c r="Y53" s="138"/>
    </row>
    <row r="54" ht="27.75" customHeight="1" spans="1:25">
      <c r="A54" s="154" t="s">
        <v>332</v>
      </c>
      <c r="B54" s="154" t="s">
        <v>344</v>
      </c>
      <c r="C54" s="154" t="s">
        <v>319</v>
      </c>
      <c r="D54" s="154" t="s">
        <v>141</v>
      </c>
      <c r="E54" s="154" t="s">
        <v>320</v>
      </c>
      <c r="F54" s="154" t="s">
        <v>321</v>
      </c>
      <c r="G54" s="154" t="s">
        <v>322</v>
      </c>
      <c r="H54" s="187">
        <v>2400</v>
      </c>
      <c r="I54" s="187">
        <v>2400</v>
      </c>
      <c r="J54" s="187"/>
      <c r="K54" s="187"/>
      <c r="L54" s="187"/>
      <c r="M54" s="187">
        <v>2400</v>
      </c>
      <c r="N54" s="187"/>
      <c r="O54" s="187"/>
      <c r="P54" s="187"/>
      <c r="Q54" s="187"/>
      <c r="R54" s="187"/>
      <c r="S54" s="187"/>
      <c r="T54" s="187"/>
      <c r="U54" s="187"/>
      <c r="V54" s="187"/>
      <c r="W54" s="187"/>
      <c r="X54" s="190"/>
      <c r="Y54" s="138"/>
    </row>
    <row r="55" ht="27.75" customHeight="1" spans="1:25">
      <c r="A55" s="154" t="s">
        <v>332</v>
      </c>
      <c r="B55" s="154" t="s">
        <v>345</v>
      </c>
      <c r="C55" s="154" t="s">
        <v>324</v>
      </c>
      <c r="D55" s="154" t="s">
        <v>141</v>
      </c>
      <c r="E55" s="154" t="s">
        <v>320</v>
      </c>
      <c r="F55" s="154" t="s">
        <v>325</v>
      </c>
      <c r="G55" s="154" t="s">
        <v>326</v>
      </c>
      <c r="H55" s="187">
        <v>57600</v>
      </c>
      <c r="I55" s="187">
        <v>57600</v>
      </c>
      <c r="J55" s="187"/>
      <c r="K55" s="187"/>
      <c r="L55" s="187"/>
      <c r="M55" s="187">
        <v>57600</v>
      </c>
      <c r="N55" s="187"/>
      <c r="O55" s="187"/>
      <c r="P55" s="187"/>
      <c r="Q55" s="187"/>
      <c r="R55" s="187"/>
      <c r="S55" s="187"/>
      <c r="T55" s="187"/>
      <c r="U55" s="187"/>
      <c r="V55" s="187"/>
      <c r="W55" s="187"/>
      <c r="X55" s="190"/>
      <c r="Y55" s="138"/>
    </row>
    <row r="56" ht="21" customHeight="1" spans="1:25">
      <c r="A56" s="196" t="s">
        <v>62</v>
      </c>
      <c r="B56" s="138"/>
      <c r="C56" s="138"/>
      <c r="D56" s="138"/>
      <c r="E56" s="138"/>
      <c r="F56" s="138"/>
      <c r="G56" s="138"/>
      <c r="H56" s="187">
        <v>1544509.92</v>
      </c>
      <c r="I56" s="187">
        <v>1544509.92</v>
      </c>
      <c r="J56" s="187"/>
      <c r="K56" s="187"/>
      <c r="L56" s="187"/>
      <c r="M56" s="187">
        <v>1544509.92</v>
      </c>
      <c r="N56" s="187"/>
      <c r="O56" s="187"/>
      <c r="P56" s="187"/>
      <c r="Q56" s="187"/>
      <c r="R56" s="187"/>
      <c r="S56" s="187"/>
      <c r="T56" s="187"/>
      <c r="U56" s="187"/>
      <c r="V56" s="187"/>
      <c r="W56" s="187"/>
      <c r="X56" s="190"/>
      <c r="Y56" s="138"/>
    </row>
    <row r="57" ht="27.75" customHeight="1" spans="1:25">
      <c r="A57" s="154" t="s">
        <v>346</v>
      </c>
      <c r="B57" s="154" t="s">
        <v>347</v>
      </c>
      <c r="C57" s="154" t="s">
        <v>348</v>
      </c>
      <c r="D57" s="154" t="s">
        <v>189</v>
      </c>
      <c r="E57" s="154" t="s">
        <v>349</v>
      </c>
      <c r="F57" s="154" t="s">
        <v>265</v>
      </c>
      <c r="G57" s="154" t="s">
        <v>266</v>
      </c>
      <c r="H57" s="187">
        <v>370668</v>
      </c>
      <c r="I57" s="187">
        <v>370668</v>
      </c>
      <c r="J57" s="187"/>
      <c r="K57" s="187"/>
      <c r="L57" s="187"/>
      <c r="M57" s="187">
        <v>370668</v>
      </c>
      <c r="N57" s="187"/>
      <c r="O57" s="187"/>
      <c r="P57" s="187"/>
      <c r="Q57" s="187"/>
      <c r="R57" s="187"/>
      <c r="S57" s="187"/>
      <c r="T57" s="187"/>
      <c r="U57" s="187"/>
      <c r="V57" s="187"/>
      <c r="W57" s="187"/>
      <c r="X57" s="190"/>
      <c r="Y57" s="138"/>
    </row>
    <row r="58" ht="27.75" customHeight="1" spans="1:25">
      <c r="A58" s="154" t="s">
        <v>346</v>
      </c>
      <c r="B58" s="154" t="s">
        <v>347</v>
      </c>
      <c r="C58" s="154" t="s">
        <v>348</v>
      </c>
      <c r="D58" s="154" t="s">
        <v>189</v>
      </c>
      <c r="E58" s="154" t="s">
        <v>349</v>
      </c>
      <c r="F58" s="154" t="s">
        <v>267</v>
      </c>
      <c r="G58" s="154" t="s">
        <v>268</v>
      </c>
      <c r="H58" s="187">
        <v>14964</v>
      </c>
      <c r="I58" s="187">
        <v>14964</v>
      </c>
      <c r="J58" s="187"/>
      <c r="K58" s="187"/>
      <c r="L58" s="187"/>
      <c r="M58" s="187">
        <v>14964</v>
      </c>
      <c r="N58" s="187"/>
      <c r="O58" s="187"/>
      <c r="P58" s="187"/>
      <c r="Q58" s="187"/>
      <c r="R58" s="187"/>
      <c r="S58" s="187"/>
      <c r="T58" s="187"/>
      <c r="U58" s="187"/>
      <c r="V58" s="187"/>
      <c r="W58" s="187"/>
      <c r="X58" s="190"/>
      <c r="Y58" s="138"/>
    </row>
    <row r="59" ht="27.75" customHeight="1" spans="1:25">
      <c r="A59" s="154" t="s">
        <v>346</v>
      </c>
      <c r="B59" s="154" t="s">
        <v>347</v>
      </c>
      <c r="C59" s="154" t="s">
        <v>348</v>
      </c>
      <c r="D59" s="154" t="s">
        <v>189</v>
      </c>
      <c r="E59" s="154" t="s">
        <v>349</v>
      </c>
      <c r="F59" s="154" t="s">
        <v>267</v>
      </c>
      <c r="G59" s="154" t="s">
        <v>268</v>
      </c>
      <c r="H59" s="187">
        <v>36000</v>
      </c>
      <c r="I59" s="187">
        <v>36000</v>
      </c>
      <c r="J59" s="187"/>
      <c r="K59" s="187"/>
      <c r="L59" s="187"/>
      <c r="M59" s="187">
        <v>36000</v>
      </c>
      <c r="N59" s="187"/>
      <c r="O59" s="187"/>
      <c r="P59" s="187"/>
      <c r="Q59" s="187"/>
      <c r="R59" s="187"/>
      <c r="S59" s="187"/>
      <c r="T59" s="187"/>
      <c r="U59" s="187"/>
      <c r="V59" s="187"/>
      <c r="W59" s="187"/>
      <c r="X59" s="190"/>
      <c r="Y59" s="138"/>
    </row>
    <row r="60" ht="27.75" customHeight="1" spans="1:25">
      <c r="A60" s="154" t="s">
        <v>346</v>
      </c>
      <c r="B60" s="154" t="s">
        <v>350</v>
      </c>
      <c r="C60" s="154" t="s">
        <v>351</v>
      </c>
      <c r="D60" s="154" t="s">
        <v>189</v>
      </c>
      <c r="E60" s="154" t="s">
        <v>349</v>
      </c>
      <c r="F60" s="154" t="s">
        <v>271</v>
      </c>
      <c r="G60" s="154" t="s">
        <v>272</v>
      </c>
      <c r="H60" s="187">
        <v>30889</v>
      </c>
      <c r="I60" s="187">
        <v>30889</v>
      </c>
      <c r="J60" s="187"/>
      <c r="K60" s="187"/>
      <c r="L60" s="187"/>
      <c r="M60" s="187">
        <v>30889</v>
      </c>
      <c r="N60" s="187"/>
      <c r="O60" s="187"/>
      <c r="P60" s="187"/>
      <c r="Q60" s="187"/>
      <c r="R60" s="187"/>
      <c r="S60" s="187"/>
      <c r="T60" s="187"/>
      <c r="U60" s="187"/>
      <c r="V60" s="187"/>
      <c r="W60" s="187"/>
      <c r="X60" s="190"/>
      <c r="Y60" s="138"/>
    </row>
    <row r="61" ht="27.75" customHeight="1" spans="1:25">
      <c r="A61" s="154" t="s">
        <v>346</v>
      </c>
      <c r="B61" s="154" t="s">
        <v>352</v>
      </c>
      <c r="C61" s="154" t="s">
        <v>353</v>
      </c>
      <c r="D61" s="154" t="s">
        <v>189</v>
      </c>
      <c r="E61" s="154" t="s">
        <v>349</v>
      </c>
      <c r="F61" s="154" t="s">
        <v>271</v>
      </c>
      <c r="G61" s="154" t="s">
        <v>272</v>
      </c>
      <c r="H61" s="187">
        <v>1800</v>
      </c>
      <c r="I61" s="187">
        <v>1800</v>
      </c>
      <c r="J61" s="187"/>
      <c r="K61" s="187"/>
      <c r="L61" s="187"/>
      <c r="M61" s="187">
        <v>1800</v>
      </c>
      <c r="N61" s="187"/>
      <c r="O61" s="187"/>
      <c r="P61" s="187"/>
      <c r="Q61" s="187"/>
      <c r="R61" s="187"/>
      <c r="S61" s="187"/>
      <c r="T61" s="187"/>
      <c r="U61" s="187"/>
      <c r="V61" s="187"/>
      <c r="W61" s="187"/>
      <c r="X61" s="190"/>
      <c r="Y61" s="138"/>
    </row>
    <row r="62" ht="27.75" customHeight="1" spans="1:25">
      <c r="A62" s="154" t="s">
        <v>346</v>
      </c>
      <c r="B62" s="154" t="s">
        <v>354</v>
      </c>
      <c r="C62" s="154" t="s">
        <v>355</v>
      </c>
      <c r="D62" s="154" t="s">
        <v>189</v>
      </c>
      <c r="E62" s="154" t="s">
        <v>349</v>
      </c>
      <c r="F62" s="154" t="s">
        <v>356</v>
      </c>
      <c r="G62" s="154" t="s">
        <v>357</v>
      </c>
      <c r="H62" s="187">
        <v>123732</v>
      </c>
      <c r="I62" s="187">
        <v>123732</v>
      </c>
      <c r="J62" s="187"/>
      <c r="K62" s="187"/>
      <c r="L62" s="187"/>
      <c r="M62" s="187">
        <v>123732</v>
      </c>
      <c r="N62" s="187"/>
      <c r="O62" s="187"/>
      <c r="P62" s="187"/>
      <c r="Q62" s="187"/>
      <c r="R62" s="187"/>
      <c r="S62" s="187"/>
      <c r="T62" s="187"/>
      <c r="U62" s="187"/>
      <c r="V62" s="187"/>
      <c r="W62" s="187"/>
      <c r="X62" s="190"/>
      <c r="Y62" s="138"/>
    </row>
    <row r="63" ht="27.75" customHeight="1" spans="1:25">
      <c r="A63" s="154" t="s">
        <v>346</v>
      </c>
      <c r="B63" s="154" t="s">
        <v>358</v>
      </c>
      <c r="C63" s="154" t="s">
        <v>359</v>
      </c>
      <c r="D63" s="154" t="s">
        <v>189</v>
      </c>
      <c r="E63" s="154" t="s">
        <v>349</v>
      </c>
      <c r="F63" s="154" t="s">
        <v>356</v>
      </c>
      <c r="G63" s="154" t="s">
        <v>357</v>
      </c>
      <c r="H63" s="187">
        <v>61260</v>
      </c>
      <c r="I63" s="187">
        <v>61260</v>
      </c>
      <c r="J63" s="187"/>
      <c r="K63" s="187"/>
      <c r="L63" s="187"/>
      <c r="M63" s="187">
        <v>61260</v>
      </c>
      <c r="N63" s="187"/>
      <c r="O63" s="187"/>
      <c r="P63" s="187"/>
      <c r="Q63" s="187"/>
      <c r="R63" s="187"/>
      <c r="S63" s="187"/>
      <c r="T63" s="187"/>
      <c r="U63" s="187"/>
      <c r="V63" s="187"/>
      <c r="W63" s="187"/>
      <c r="X63" s="190"/>
      <c r="Y63" s="138"/>
    </row>
    <row r="64" ht="27.75" customHeight="1" spans="1:25">
      <c r="A64" s="154" t="s">
        <v>346</v>
      </c>
      <c r="B64" s="154" t="s">
        <v>360</v>
      </c>
      <c r="C64" s="154" t="s">
        <v>361</v>
      </c>
      <c r="D64" s="154" t="s">
        <v>189</v>
      </c>
      <c r="E64" s="154" t="s">
        <v>349</v>
      </c>
      <c r="F64" s="154" t="s">
        <v>330</v>
      </c>
      <c r="G64" s="154" t="s">
        <v>331</v>
      </c>
      <c r="H64" s="187">
        <v>108000</v>
      </c>
      <c r="I64" s="187">
        <v>108000</v>
      </c>
      <c r="J64" s="187"/>
      <c r="K64" s="187"/>
      <c r="L64" s="187"/>
      <c r="M64" s="187">
        <v>108000</v>
      </c>
      <c r="N64" s="187"/>
      <c r="O64" s="187"/>
      <c r="P64" s="187"/>
      <c r="Q64" s="187"/>
      <c r="R64" s="187"/>
      <c r="S64" s="187"/>
      <c r="T64" s="187"/>
      <c r="U64" s="187"/>
      <c r="V64" s="187"/>
      <c r="W64" s="187"/>
      <c r="X64" s="190"/>
      <c r="Y64" s="138"/>
    </row>
    <row r="65" ht="27.75" customHeight="1" spans="1:25">
      <c r="A65" s="154" t="s">
        <v>346</v>
      </c>
      <c r="B65" s="154" t="s">
        <v>347</v>
      </c>
      <c r="C65" s="154" t="s">
        <v>348</v>
      </c>
      <c r="D65" s="154" t="s">
        <v>189</v>
      </c>
      <c r="E65" s="154" t="s">
        <v>349</v>
      </c>
      <c r="F65" s="154" t="s">
        <v>356</v>
      </c>
      <c r="G65" s="154" t="s">
        <v>357</v>
      </c>
      <c r="H65" s="187">
        <v>103440</v>
      </c>
      <c r="I65" s="187">
        <v>103440</v>
      </c>
      <c r="J65" s="187"/>
      <c r="K65" s="187"/>
      <c r="L65" s="187"/>
      <c r="M65" s="187">
        <v>103440</v>
      </c>
      <c r="N65" s="187"/>
      <c r="O65" s="187"/>
      <c r="P65" s="187"/>
      <c r="Q65" s="187"/>
      <c r="R65" s="187"/>
      <c r="S65" s="187"/>
      <c r="T65" s="187"/>
      <c r="U65" s="187"/>
      <c r="V65" s="187"/>
      <c r="W65" s="187"/>
      <c r="X65" s="190"/>
      <c r="Y65" s="138"/>
    </row>
    <row r="66" ht="27.75" customHeight="1" spans="1:25">
      <c r="A66" s="154" t="s">
        <v>346</v>
      </c>
      <c r="B66" s="154" t="s">
        <v>362</v>
      </c>
      <c r="C66" s="154" t="s">
        <v>278</v>
      </c>
      <c r="D66" s="154" t="s">
        <v>145</v>
      </c>
      <c r="E66" s="154" t="s">
        <v>279</v>
      </c>
      <c r="F66" s="154" t="s">
        <v>280</v>
      </c>
      <c r="G66" s="154" t="s">
        <v>281</v>
      </c>
      <c r="H66" s="187">
        <v>127693.6</v>
      </c>
      <c r="I66" s="187">
        <v>127693.6</v>
      </c>
      <c r="J66" s="187"/>
      <c r="K66" s="187"/>
      <c r="L66" s="187"/>
      <c r="M66" s="187">
        <v>127693.6</v>
      </c>
      <c r="N66" s="187"/>
      <c r="O66" s="187"/>
      <c r="P66" s="187"/>
      <c r="Q66" s="187"/>
      <c r="R66" s="187"/>
      <c r="S66" s="187"/>
      <c r="T66" s="187"/>
      <c r="U66" s="187"/>
      <c r="V66" s="187"/>
      <c r="W66" s="187"/>
      <c r="X66" s="190"/>
      <c r="Y66" s="138"/>
    </row>
    <row r="67" ht="27.75" customHeight="1" spans="1:25">
      <c r="A67" s="154" t="s">
        <v>346</v>
      </c>
      <c r="B67" s="154" t="s">
        <v>362</v>
      </c>
      <c r="C67" s="154" t="s">
        <v>278</v>
      </c>
      <c r="D67" s="154" t="s">
        <v>147</v>
      </c>
      <c r="E67" s="154" t="s">
        <v>282</v>
      </c>
      <c r="F67" s="154" t="s">
        <v>283</v>
      </c>
      <c r="G67" s="154" t="s">
        <v>284</v>
      </c>
      <c r="H67" s="187">
        <v>150000</v>
      </c>
      <c r="I67" s="187">
        <v>150000</v>
      </c>
      <c r="J67" s="187"/>
      <c r="K67" s="187"/>
      <c r="L67" s="187"/>
      <c r="M67" s="187">
        <v>150000</v>
      </c>
      <c r="N67" s="187"/>
      <c r="O67" s="187"/>
      <c r="P67" s="187"/>
      <c r="Q67" s="187"/>
      <c r="R67" s="187"/>
      <c r="S67" s="187"/>
      <c r="T67" s="187"/>
      <c r="U67" s="187"/>
      <c r="V67" s="187"/>
      <c r="W67" s="187"/>
      <c r="X67" s="190"/>
      <c r="Y67" s="138"/>
    </row>
    <row r="68" ht="27.75" customHeight="1" spans="1:25">
      <c r="A68" s="154" t="s">
        <v>346</v>
      </c>
      <c r="B68" s="154" t="s">
        <v>362</v>
      </c>
      <c r="C68" s="154" t="s">
        <v>278</v>
      </c>
      <c r="D68" s="154" t="s">
        <v>167</v>
      </c>
      <c r="E68" s="154" t="s">
        <v>363</v>
      </c>
      <c r="F68" s="154" t="s">
        <v>286</v>
      </c>
      <c r="G68" s="154" t="s">
        <v>287</v>
      </c>
      <c r="H68" s="187">
        <v>57277.06</v>
      </c>
      <c r="I68" s="187">
        <v>57277.06</v>
      </c>
      <c r="J68" s="187"/>
      <c r="K68" s="187"/>
      <c r="L68" s="187"/>
      <c r="M68" s="187">
        <v>57277.06</v>
      </c>
      <c r="N68" s="187"/>
      <c r="O68" s="187"/>
      <c r="P68" s="187"/>
      <c r="Q68" s="187"/>
      <c r="R68" s="187"/>
      <c r="S68" s="187"/>
      <c r="T68" s="187"/>
      <c r="U68" s="187"/>
      <c r="V68" s="187"/>
      <c r="W68" s="187"/>
      <c r="X68" s="190"/>
      <c r="Y68" s="138"/>
    </row>
    <row r="69" ht="27.75" customHeight="1" spans="1:25">
      <c r="A69" s="154" t="s">
        <v>346</v>
      </c>
      <c r="B69" s="154" t="s">
        <v>362</v>
      </c>
      <c r="C69" s="154" t="s">
        <v>278</v>
      </c>
      <c r="D69" s="154" t="s">
        <v>169</v>
      </c>
      <c r="E69" s="154" t="s">
        <v>288</v>
      </c>
      <c r="F69" s="154" t="s">
        <v>289</v>
      </c>
      <c r="G69" s="154" t="s">
        <v>290</v>
      </c>
      <c r="H69" s="187">
        <v>43680.08</v>
      </c>
      <c r="I69" s="187">
        <v>43680.08</v>
      </c>
      <c r="J69" s="187"/>
      <c r="K69" s="187"/>
      <c r="L69" s="187"/>
      <c r="M69" s="187">
        <v>43680.08</v>
      </c>
      <c r="N69" s="187"/>
      <c r="O69" s="187"/>
      <c r="P69" s="187"/>
      <c r="Q69" s="187"/>
      <c r="R69" s="187"/>
      <c r="S69" s="187"/>
      <c r="T69" s="187"/>
      <c r="U69" s="187"/>
      <c r="V69" s="187"/>
      <c r="W69" s="187"/>
      <c r="X69" s="190"/>
      <c r="Y69" s="138"/>
    </row>
    <row r="70" ht="27.75" customHeight="1" spans="1:25">
      <c r="A70" s="154" t="s">
        <v>346</v>
      </c>
      <c r="B70" s="154" t="s">
        <v>362</v>
      </c>
      <c r="C70" s="154" t="s">
        <v>278</v>
      </c>
      <c r="D70" s="154" t="s">
        <v>171</v>
      </c>
      <c r="E70" s="154" t="s">
        <v>291</v>
      </c>
      <c r="F70" s="154" t="s">
        <v>292</v>
      </c>
      <c r="G70" s="154" t="s">
        <v>293</v>
      </c>
      <c r="H70" s="187">
        <v>3450.43</v>
      </c>
      <c r="I70" s="187">
        <v>3450.43</v>
      </c>
      <c r="J70" s="187"/>
      <c r="K70" s="187"/>
      <c r="L70" s="187"/>
      <c r="M70" s="187">
        <v>3450.43</v>
      </c>
      <c r="N70" s="187"/>
      <c r="O70" s="187"/>
      <c r="P70" s="187"/>
      <c r="Q70" s="187"/>
      <c r="R70" s="187"/>
      <c r="S70" s="187"/>
      <c r="T70" s="187"/>
      <c r="U70" s="187"/>
      <c r="V70" s="187"/>
      <c r="W70" s="187"/>
      <c r="X70" s="190"/>
      <c r="Y70" s="138"/>
    </row>
    <row r="71" ht="27.75" customHeight="1" spans="1:25">
      <c r="A71" s="154" t="s">
        <v>346</v>
      </c>
      <c r="B71" s="154" t="s">
        <v>362</v>
      </c>
      <c r="C71" s="154" t="s">
        <v>278</v>
      </c>
      <c r="D71" s="154" t="s">
        <v>189</v>
      </c>
      <c r="E71" s="154" t="s">
        <v>349</v>
      </c>
      <c r="F71" s="154" t="s">
        <v>292</v>
      </c>
      <c r="G71" s="154" t="s">
        <v>293</v>
      </c>
      <c r="H71" s="187">
        <v>9661.19</v>
      </c>
      <c r="I71" s="187">
        <v>9661.19</v>
      </c>
      <c r="J71" s="187"/>
      <c r="K71" s="187"/>
      <c r="L71" s="187"/>
      <c r="M71" s="187">
        <v>9661.19</v>
      </c>
      <c r="N71" s="187"/>
      <c r="O71" s="187"/>
      <c r="P71" s="187"/>
      <c r="Q71" s="187"/>
      <c r="R71" s="187"/>
      <c r="S71" s="187"/>
      <c r="T71" s="187"/>
      <c r="U71" s="187"/>
      <c r="V71" s="187"/>
      <c r="W71" s="187"/>
      <c r="X71" s="190"/>
      <c r="Y71" s="138"/>
    </row>
    <row r="72" ht="27.75" customHeight="1" spans="1:25">
      <c r="A72" s="154" t="s">
        <v>346</v>
      </c>
      <c r="B72" s="154" t="s">
        <v>362</v>
      </c>
      <c r="C72" s="154" t="s">
        <v>278</v>
      </c>
      <c r="D72" s="154" t="s">
        <v>171</v>
      </c>
      <c r="E72" s="154" t="s">
        <v>291</v>
      </c>
      <c r="F72" s="154" t="s">
        <v>292</v>
      </c>
      <c r="G72" s="154" t="s">
        <v>293</v>
      </c>
      <c r="H72" s="187">
        <v>3924</v>
      </c>
      <c r="I72" s="187">
        <v>3924</v>
      </c>
      <c r="J72" s="187"/>
      <c r="K72" s="187"/>
      <c r="L72" s="187"/>
      <c r="M72" s="187">
        <v>3924</v>
      </c>
      <c r="N72" s="187"/>
      <c r="O72" s="187"/>
      <c r="P72" s="187"/>
      <c r="Q72" s="187"/>
      <c r="R72" s="187"/>
      <c r="S72" s="187"/>
      <c r="T72" s="187"/>
      <c r="U72" s="187"/>
      <c r="V72" s="187"/>
      <c r="W72" s="187"/>
      <c r="X72" s="190"/>
      <c r="Y72" s="138"/>
    </row>
    <row r="73" ht="27.75" customHeight="1" spans="1:25">
      <c r="A73" s="154" t="s">
        <v>346</v>
      </c>
      <c r="B73" s="154" t="s">
        <v>364</v>
      </c>
      <c r="C73" s="154" t="s">
        <v>295</v>
      </c>
      <c r="D73" s="154" t="s">
        <v>198</v>
      </c>
      <c r="E73" s="154" t="s">
        <v>296</v>
      </c>
      <c r="F73" s="154" t="s">
        <v>297</v>
      </c>
      <c r="G73" s="154" t="s">
        <v>296</v>
      </c>
      <c r="H73" s="187">
        <v>113148</v>
      </c>
      <c r="I73" s="187">
        <v>113148</v>
      </c>
      <c r="J73" s="187"/>
      <c r="K73" s="187"/>
      <c r="L73" s="187"/>
      <c r="M73" s="187">
        <v>113148</v>
      </c>
      <c r="N73" s="187"/>
      <c r="O73" s="187"/>
      <c r="P73" s="187"/>
      <c r="Q73" s="187"/>
      <c r="R73" s="187"/>
      <c r="S73" s="187"/>
      <c r="T73" s="187"/>
      <c r="U73" s="187"/>
      <c r="V73" s="187"/>
      <c r="W73" s="187"/>
      <c r="X73" s="190"/>
      <c r="Y73" s="138"/>
    </row>
    <row r="74" ht="27.75" customHeight="1" spans="1:25">
      <c r="A74" s="154" t="s">
        <v>346</v>
      </c>
      <c r="B74" s="154" t="s">
        <v>365</v>
      </c>
      <c r="C74" s="154" t="s">
        <v>237</v>
      </c>
      <c r="D74" s="154" t="s">
        <v>189</v>
      </c>
      <c r="E74" s="154" t="s">
        <v>349</v>
      </c>
      <c r="F74" s="154" t="s">
        <v>299</v>
      </c>
      <c r="G74" s="154" t="s">
        <v>237</v>
      </c>
      <c r="H74" s="187">
        <v>5500</v>
      </c>
      <c r="I74" s="187">
        <v>5500</v>
      </c>
      <c r="J74" s="187"/>
      <c r="K74" s="187"/>
      <c r="L74" s="187"/>
      <c r="M74" s="187">
        <v>5500</v>
      </c>
      <c r="N74" s="187"/>
      <c r="O74" s="187"/>
      <c r="P74" s="187"/>
      <c r="Q74" s="187"/>
      <c r="R74" s="187"/>
      <c r="S74" s="187"/>
      <c r="T74" s="187"/>
      <c r="U74" s="187"/>
      <c r="V74" s="187"/>
      <c r="W74" s="187"/>
      <c r="X74" s="190"/>
      <c r="Y74" s="138"/>
    </row>
    <row r="75" ht="27.75" customHeight="1" spans="1:25">
      <c r="A75" s="154" t="s">
        <v>346</v>
      </c>
      <c r="B75" s="154" t="s">
        <v>366</v>
      </c>
      <c r="C75" s="154" t="s">
        <v>301</v>
      </c>
      <c r="D75" s="154" t="s">
        <v>189</v>
      </c>
      <c r="E75" s="154" t="s">
        <v>349</v>
      </c>
      <c r="F75" s="154" t="s">
        <v>302</v>
      </c>
      <c r="G75" s="154" t="s">
        <v>303</v>
      </c>
      <c r="H75" s="187">
        <v>10100</v>
      </c>
      <c r="I75" s="187">
        <v>10100</v>
      </c>
      <c r="J75" s="187"/>
      <c r="K75" s="187"/>
      <c r="L75" s="187"/>
      <c r="M75" s="187">
        <v>10100</v>
      </c>
      <c r="N75" s="187"/>
      <c r="O75" s="187"/>
      <c r="P75" s="187"/>
      <c r="Q75" s="187"/>
      <c r="R75" s="187"/>
      <c r="S75" s="187"/>
      <c r="T75" s="187"/>
      <c r="U75" s="187"/>
      <c r="V75" s="187"/>
      <c r="W75" s="187"/>
      <c r="X75" s="190"/>
      <c r="Y75" s="138"/>
    </row>
    <row r="76" ht="27.75" customHeight="1" spans="1:25">
      <c r="A76" s="154" t="s">
        <v>346</v>
      </c>
      <c r="B76" s="154" t="s">
        <v>366</v>
      </c>
      <c r="C76" s="154" t="s">
        <v>301</v>
      </c>
      <c r="D76" s="154" t="s">
        <v>189</v>
      </c>
      <c r="E76" s="154" t="s">
        <v>349</v>
      </c>
      <c r="F76" s="154" t="s">
        <v>367</v>
      </c>
      <c r="G76" s="154" t="s">
        <v>368</v>
      </c>
      <c r="H76" s="187">
        <v>12000</v>
      </c>
      <c r="I76" s="187">
        <v>12000</v>
      </c>
      <c r="J76" s="187"/>
      <c r="K76" s="187"/>
      <c r="L76" s="187"/>
      <c r="M76" s="187">
        <v>12000</v>
      </c>
      <c r="N76" s="187"/>
      <c r="O76" s="187"/>
      <c r="P76" s="187"/>
      <c r="Q76" s="187"/>
      <c r="R76" s="187"/>
      <c r="S76" s="187"/>
      <c r="T76" s="187"/>
      <c r="U76" s="187"/>
      <c r="V76" s="187"/>
      <c r="W76" s="187"/>
      <c r="X76" s="190"/>
      <c r="Y76" s="138"/>
    </row>
    <row r="77" ht="27.75" customHeight="1" spans="1:25">
      <c r="A77" s="154" t="s">
        <v>346</v>
      </c>
      <c r="B77" s="154" t="s">
        <v>366</v>
      </c>
      <c r="C77" s="154" t="s">
        <v>301</v>
      </c>
      <c r="D77" s="154" t="s">
        <v>189</v>
      </c>
      <c r="E77" s="154" t="s">
        <v>349</v>
      </c>
      <c r="F77" s="154" t="s">
        <v>367</v>
      </c>
      <c r="G77" s="154" t="s">
        <v>368</v>
      </c>
      <c r="H77" s="187">
        <v>3000</v>
      </c>
      <c r="I77" s="187">
        <v>3000</v>
      </c>
      <c r="J77" s="187"/>
      <c r="K77" s="187"/>
      <c r="L77" s="187"/>
      <c r="M77" s="187">
        <v>3000</v>
      </c>
      <c r="N77" s="187"/>
      <c r="O77" s="187"/>
      <c r="P77" s="187"/>
      <c r="Q77" s="187"/>
      <c r="R77" s="187"/>
      <c r="S77" s="187"/>
      <c r="T77" s="187"/>
      <c r="U77" s="187"/>
      <c r="V77" s="187"/>
      <c r="W77" s="187"/>
      <c r="X77" s="190"/>
      <c r="Y77" s="138"/>
    </row>
    <row r="78" ht="27.75" customHeight="1" spans="1:25">
      <c r="A78" s="154" t="s">
        <v>346</v>
      </c>
      <c r="B78" s="154" t="s">
        <v>366</v>
      </c>
      <c r="C78" s="154" t="s">
        <v>301</v>
      </c>
      <c r="D78" s="154" t="s">
        <v>189</v>
      </c>
      <c r="E78" s="154" t="s">
        <v>349</v>
      </c>
      <c r="F78" s="154" t="s">
        <v>302</v>
      </c>
      <c r="G78" s="154" t="s">
        <v>303</v>
      </c>
      <c r="H78" s="187">
        <v>3600</v>
      </c>
      <c r="I78" s="187">
        <v>3600</v>
      </c>
      <c r="J78" s="187"/>
      <c r="K78" s="187"/>
      <c r="L78" s="187"/>
      <c r="M78" s="187">
        <v>3600</v>
      </c>
      <c r="N78" s="187"/>
      <c r="O78" s="187"/>
      <c r="P78" s="187"/>
      <c r="Q78" s="187"/>
      <c r="R78" s="187"/>
      <c r="S78" s="187"/>
      <c r="T78" s="187"/>
      <c r="U78" s="187"/>
      <c r="V78" s="187"/>
      <c r="W78" s="187"/>
      <c r="X78" s="190"/>
      <c r="Y78" s="138"/>
    </row>
    <row r="79" ht="27.75" customHeight="1" spans="1:25">
      <c r="A79" s="154" t="s">
        <v>346</v>
      </c>
      <c r="B79" s="154" t="s">
        <v>369</v>
      </c>
      <c r="C79" s="154" t="s">
        <v>309</v>
      </c>
      <c r="D79" s="154" t="s">
        <v>189</v>
      </c>
      <c r="E79" s="154" t="s">
        <v>349</v>
      </c>
      <c r="F79" s="154" t="s">
        <v>310</v>
      </c>
      <c r="G79" s="154" t="s">
        <v>311</v>
      </c>
      <c r="H79" s="187">
        <v>28000</v>
      </c>
      <c r="I79" s="187">
        <v>28000</v>
      </c>
      <c r="J79" s="187"/>
      <c r="K79" s="187"/>
      <c r="L79" s="187"/>
      <c r="M79" s="187">
        <v>28000</v>
      </c>
      <c r="N79" s="187"/>
      <c r="O79" s="187"/>
      <c r="P79" s="187"/>
      <c r="Q79" s="187"/>
      <c r="R79" s="187"/>
      <c r="S79" s="187"/>
      <c r="T79" s="187"/>
      <c r="U79" s="187"/>
      <c r="V79" s="187"/>
      <c r="W79" s="187"/>
      <c r="X79" s="190"/>
      <c r="Y79" s="138"/>
    </row>
    <row r="80" ht="27.75" customHeight="1" spans="1:25">
      <c r="A80" s="154" t="s">
        <v>346</v>
      </c>
      <c r="B80" s="154" t="s">
        <v>370</v>
      </c>
      <c r="C80" s="154" t="s">
        <v>313</v>
      </c>
      <c r="D80" s="154" t="s">
        <v>189</v>
      </c>
      <c r="E80" s="154" t="s">
        <v>349</v>
      </c>
      <c r="F80" s="154" t="s">
        <v>314</v>
      </c>
      <c r="G80" s="154" t="s">
        <v>313</v>
      </c>
      <c r="H80" s="187">
        <v>16361.28</v>
      </c>
      <c r="I80" s="187">
        <v>16361.28</v>
      </c>
      <c r="J80" s="187"/>
      <c r="K80" s="187"/>
      <c r="L80" s="187"/>
      <c r="M80" s="187">
        <v>16361.28</v>
      </c>
      <c r="N80" s="187"/>
      <c r="O80" s="187"/>
      <c r="P80" s="187"/>
      <c r="Q80" s="187"/>
      <c r="R80" s="187"/>
      <c r="S80" s="187"/>
      <c r="T80" s="187"/>
      <c r="U80" s="187"/>
      <c r="V80" s="187"/>
      <c r="W80" s="187"/>
      <c r="X80" s="190"/>
      <c r="Y80" s="138"/>
    </row>
    <row r="81" ht="27.75" customHeight="1" spans="1:25">
      <c r="A81" s="154" t="s">
        <v>346</v>
      </c>
      <c r="B81" s="154" t="s">
        <v>371</v>
      </c>
      <c r="C81" s="154" t="s">
        <v>316</v>
      </c>
      <c r="D81" s="154" t="s">
        <v>189</v>
      </c>
      <c r="E81" s="154" t="s">
        <v>349</v>
      </c>
      <c r="F81" s="154" t="s">
        <v>317</v>
      </c>
      <c r="G81" s="154" t="s">
        <v>316</v>
      </c>
      <c r="H81" s="187">
        <v>16361.28</v>
      </c>
      <c r="I81" s="187">
        <v>16361.28</v>
      </c>
      <c r="J81" s="187"/>
      <c r="K81" s="187"/>
      <c r="L81" s="187"/>
      <c r="M81" s="187">
        <v>16361.28</v>
      </c>
      <c r="N81" s="187"/>
      <c r="O81" s="187"/>
      <c r="P81" s="187"/>
      <c r="Q81" s="187"/>
      <c r="R81" s="187"/>
      <c r="S81" s="187"/>
      <c r="T81" s="187"/>
      <c r="U81" s="187"/>
      <c r="V81" s="187"/>
      <c r="W81" s="187"/>
      <c r="X81" s="190"/>
      <c r="Y81" s="138"/>
    </row>
    <row r="82" ht="27.75" customHeight="1" spans="1:25">
      <c r="A82" s="154" t="s">
        <v>346</v>
      </c>
      <c r="B82" s="154" t="s">
        <v>372</v>
      </c>
      <c r="C82" s="154" t="s">
        <v>319</v>
      </c>
      <c r="D82" s="154" t="s">
        <v>143</v>
      </c>
      <c r="E82" s="154" t="s">
        <v>373</v>
      </c>
      <c r="F82" s="154" t="s">
        <v>321</v>
      </c>
      <c r="G82" s="154" t="s">
        <v>322</v>
      </c>
      <c r="H82" s="187">
        <v>3600</v>
      </c>
      <c r="I82" s="187">
        <v>3600</v>
      </c>
      <c r="J82" s="187"/>
      <c r="K82" s="187"/>
      <c r="L82" s="187"/>
      <c r="M82" s="187">
        <v>3600</v>
      </c>
      <c r="N82" s="187"/>
      <c r="O82" s="187"/>
      <c r="P82" s="187"/>
      <c r="Q82" s="187"/>
      <c r="R82" s="187"/>
      <c r="S82" s="187"/>
      <c r="T82" s="187"/>
      <c r="U82" s="187"/>
      <c r="V82" s="187"/>
      <c r="W82" s="187"/>
      <c r="X82" s="190"/>
      <c r="Y82" s="138"/>
    </row>
    <row r="83" ht="27.75" customHeight="1" spans="1:25">
      <c r="A83" s="154" t="s">
        <v>346</v>
      </c>
      <c r="B83" s="154" t="s">
        <v>374</v>
      </c>
      <c r="C83" s="154" t="s">
        <v>324</v>
      </c>
      <c r="D83" s="154" t="s">
        <v>143</v>
      </c>
      <c r="E83" s="154" t="s">
        <v>373</v>
      </c>
      <c r="F83" s="154" t="s">
        <v>325</v>
      </c>
      <c r="G83" s="154" t="s">
        <v>326</v>
      </c>
      <c r="H83" s="187">
        <v>86400</v>
      </c>
      <c r="I83" s="187">
        <v>86400</v>
      </c>
      <c r="J83" s="187"/>
      <c r="K83" s="187"/>
      <c r="L83" s="187"/>
      <c r="M83" s="187">
        <v>86400</v>
      </c>
      <c r="N83" s="187"/>
      <c r="O83" s="187"/>
      <c r="P83" s="187"/>
      <c r="Q83" s="187"/>
      <c r="R83" s="187"/>
      <c r="S83" s="187"/>
      <c r="T83" s="187"/>
      <c r="U83" s="187"/>
      <c r="V83" s="187"/>
      <c r="W83" s="187"/>
      <c r="X83" s="190"/>
      <c r="Y83" s="138"/>
    </row>
    <row r="84" ht="21" customHeight="1" spans="1:25">
      <c r="A84" s="196" t="s">
        <v>64</v>
      </c>
      <c r="B84" s="138"/>
      <c r="C84" s="138"/>
      <c r="D84" s="138"/>
      <c r="E84" s="138"/>
      <c r="F84" s="138"/>
      <c r="G84" s="138"/>
      <c r="H84" s="187">
        <v>672434.67</v>
      </c>
      <c r="I84" s="187">
        <v>672434.67</v>
      </c>
      <c r="J84" s="187"/>
      <c r="K84" s="187"/>
      <c r="L84" s="187"/>
      <c r="M84" s="187">
        <v>672434.67</v>
      </c>
      <c r="N84" s="187"/>
      <c r="O84" s="187"/>
      <c r="P84" s="187"/>
      <c r="Q84" s="187"/>
      <c r="R84" s="187"/>
      <c r="S84" s="187"/>
      <c r="T84" s="187"/>
      <c r="U84" s="187"/>
      <c r="V84" s="187"/>
      <c r="W84" s="187"/>
      <c r="X84" s="190"/>
      <c r="Y84" s="138"/>
    </row>
    <row r="85" ht="27.75" customHeight="1" spans="1:25">
      <c r="A85" s="154" t="s">
        <v>375</v>
      </c>
      <c r="B85" s="154" t="s">
        <v>376</v>
      </c>
      <c r="C85" s="154" t="s">
        <v>348</v>
      </c>
      <c r="D85" s="154" t="s">
        <v>127</v>
      </c>
      <c r="E85" s="154" t="s">
        <v>377</v>
      </c>
      <c r="F85" s="154" t="s">
        <v>265</v>
      </c>
      <c r="G85" s="154" t="s">
        <v>266</v>
      </c>
      <c r="H85" s="187">
        <v>157992</v>
      </c>
      <c r="I85" s="187">
        <v>157992</v>
      </c>
      <c r="J85" s="187"/>
      <c r="K85" s="187"/>
      <c r="L85" s="187"/>
      <c r="M85" s="187">
        <v>157992</v>
      </c>
      <c r="N85" s="187"/>
      <c r="O85" s="187"/>
      <c r="P85" s="187"/>
      <c r="Q85" s="187"/>
      <c r="R85" s="187"/>
      <c r="S85" s="187"/>
      <c r="T85" s="187"/>
      <c r="U85" s="187"/>
      <c r="V85" s="187"/>
      <c r="W85" s="187"/>
      <c r="X85" s="190"/>
      <c r="Y85" s="138"/>
    </row>
    <row r="86" ht="27.75" customHeight="1" spans="1:25">
      <c r="A86" s="154" t="s">
        <v>375</v>
      </c>
      <c r="B86" s="154" t="s">
        <v>376</v>
      </c>
      <c r="C86" s="154" t="s">
        <v>348</v>
      </c>
      <c r="D86" s="154" t="s">
        <v>127</v>
      </c>
      <c r="E86" s="154" t="s">
        <v>377</v>
      </c>
      <c r="F86" s="154" t="s">
        <v>267</v>
      </c>
      <c r="G86" s="154" t="s">
        <v>268</v>
      </c>
      <c r="H86" s="187">
        <v>24000</v>
      </c>
      <c r="I86" s="187">
        <v>24000</v>
      </c>
      <c r="J86" s="187"/>
      <c r="K86" s="187"/>
      <c r="L86" s="187"/>
      <c r="M86" s="187">
        <v>24000</v>
      </c>
      <c r="N86" s="187"/>
      <c r="O86" s="187"/>
      <c r="P86" s="187"/>
      <c r="Q86" s="187"/>
      <c r="R86" s="187"/>
      <c r="S86" s="187"/>
      <c r="T86" s="187"/>
      <c r="U86" s="187"/>
      <c r="V86" s="187"/>
      <c r="W86" s="187"/>
      <c r="X86" s="190"/>
      <c r="Y86" s="138"/>
    </row>
    <row r="87" ht="27.75" customHeight="1" spans="1:25">
      <c r="A87" s="154" t="s">
        <v>375</v>
      </c>
      <c r="B87" s="154" t="s">
        <v>378</v>
      </c>
      <c r="C87" s="154" t="s">
        <v>351</v>
      </c>
      <c r="D87" s="154" t="s">
        <v>127</v>
      </c>
      <c r="E87" s="154" t="s">
        <v>377</v>
      </c>
      <c r="F87" s="154" t="s">
        <v>271</v>
      </c>
      <c r="G87" s="154" t="s">
        <v>272</v>
      </c>
      <c r="H87" s="187">
        <v>13166</v>
      </c>
      <c r="I87" s="187">
        <v>13166</v>
      </c>
      <c r="J87" s="187"/>
      <c r="K87" s="187"/>
      <c r="L87" s="187"/>
      <c r="M87" s="187">
        <v>13166</v>
      </c>
      <c r="N87" s="187"/>
      <c r="O87" s="187"/>
      <c r="P87" s="187"/>
      <c r="Q87" s="187"/>
      <c r="R87" s="187"/>
      <c r="S87" s="187"/>
      <c r="T87" s="187"/>
      <c r="U87" s="187"/>
      <c r="V87" s="187"/>
      <c r="W87" s="187"/>
      <c r="X87" s="190"/>
      <c r="Y87" s="138"/>
    </row>
    <row r="88" ht="27.75" customHeight="1" spans="1:25">
      <c r="A88" s="154" t="s">
        <v>375</v>
      </c>
      <c r="B88" s="154" t="s">
        <v>379</v>
      </c>
      <c r="C88" s="154" t="s">
        <v>353</v>
      </c>
      <c r="D88" s="154" t="s">
        <v>127</v>
      </c>
      <c r="E88" s="154" t="s">
        <v>377</v>
      </c>
      <c r="F88" s="154" t="s">
        <v>271</v>
      </c>
      <c r="G88" s="154" t="s">
        <v>272</v>
      </c>
      <c r="H88" s="187">
        <v>1200</v>
      </c>
      <c r="I88" s="187">
        <v>1200</v>
      </c>
      <c r="J88" s="187"/>
      <c r="K88" s="187"/>
      <c r="L88" s="187"/>
      <c r="M88" s="187">
        <v>1200</v>
      </c>
      <c r="N88" s="187"/>
      <c r="O88" s="187"/>
      <c r="P88" s="187"/>
      <c r="Q88" s="187"/>
      <c r="R88" s="187"/>
      <c r="S88" s="187"/>
      <c r="T88" s="187"/>
      <c r="U88" s="187"/>
      <c r="V88" s="187"/>
      <c r="W88" s="187"/>
      <c r="X88" s="190"/>
      <c r="Y88" s="138"/>
    </row>
    <row r="89" ht="27.75" customHeight="1" spans="1:25">
      <c r="A89" s="154" t="s">
        <v>375</v>
      </c>
      <c r="B89" s="154" t="s">
        <v>380</v>
      </c>
      <c r="C89" s="154" t="s">
        <v>355</v>
      </c>
      <c r="D89" s="154" t="s">
        <v>127</v>
      </c>
      <c r="E89" s="154" t="s">
        <v>377</v>
      </c>
      <c r="F89" s="154" t="s">
        <v>356</v>
      </c>
      <c r="G89" s="154" t="s">
        <v>357</v>
      </c>
      <c r="H89" s="187">
        <v>70416</v>
      </c>
      <c r="I89" s="187">
        <v>70416</v>
      </c>
      <c r="J89" s="187"/>
      <c r="K89" s="187"/>
      <c r="L89" s="187"/>
      <c r="M89" s="187">
        <v>70416</v>
      </c>
      <c r="N89" s="187"/>
      <c r="O89" s="187"/>
      <c r="P89" s="187"/>
      <c r="Q89" s="187"/>
      <c r="R89" s="187"/>
      <c r="S89" s="187"/>
      <c r="T89" s="187"/>
      <c r="U89" s="187"/>
      <c r="V89" s="187"/>
      <c r="W89" s="187"/>
      <c r="X89" s="190"/>
      <c r="Y89" s="138"/>
    </row>
    <row r="90" ht="27.75" customHeight="1" spans="1:25">
      <c r="A90" s="154" t="s">
        <v>375</v>
      </c>
      <c r="B90" s="154" t="s">
        <v>381</v>
      </c>
      <c r="C90" s="154" t="s">
        <v>359</v>
      </c>
      <c r="D90" s="154" t="s">
        <v>127</v>
      </c>
      <c r="E90" s="154" t="s">
        <v>377</v>
      </c>
      <c r="F90" s="154" t="s">
        <v>356</v>
      </c>
      <c r="G90" s="154" t="s">
        <v>357</v>
      </c>
      <c r="H90" s="187">
        <v>35520</v>
      </c>
      <c r="I90" s="187">
        <v>35520</v>
      </c>
      <c r="J90" s="187"/>
      <c r="K90" s="187"/>
      <c r="L90" s="187"/>
      <c r="M90" s="187">
        <v>35520</v>
      </c>
      <c r="N90" s="187"/>
      <c r="O90" s="187"/>
      <c r="P90" s="187"/>
      <c r="Q90" s="187"/>
      <c r="R90" s="187"/>
      <c r="S90" s="187"/>
      <c r="T90" s="187"/>
      <c r="U90" s="187"/>
      <c r="V90" s="187"/>
      <c r="W90" s="187"/>
      <c r="X90" s="190"/>
      <c r="Y90" s="138"/>
    </row>
    <row r="91" ht="27.75" customHeight="1" spans="1:25">
      <c r="A91" s="154" t="s">
        <v>375</v>
      </c>
      <c r="B91" s="154" t="s">
        <v>382</v>
      </c>
      <c r="C91" s="154" t="s">
        <v>361</v>
      </c>
      <c r="D91" s="154" t="s">
        <v>127</v>
      </c>
      <c r="E91" s="154" t="s">
        <v>377</v>
      </c>
      <c r="F91" s="154" t="s">
        <v>330</v>
      </c>
      <c r="G91" s="154" t="s">
        <v>331</v>
      </c>
      <c r="H91" s="187">
        <v>72000</v>
      </c>
      <c r="I91" s="187">
        <v>72000</v>
      </c>
      <c r="J91" s="187"/>
      <c r="K91" s="187"/>
      <c r="L91" s="187"/>
      <c r="M91" s="187">
        <v>72000</v>
      </c>
      <c r="N91" s="187"/>
      <c r="O91" s="187"/>
      <c r="P91" s="187"/>
      <c r="Q91" s="187"/>
      <c r="R91" s="187"/>
      <c r="S91" s="187"/>
      <c r="T91" s="187"/>
      <c r="U91" s="187"/>
      <c r="V91" s="187"/>
      <c r="W91" s="187"/>
      <c r="X91" s="190"/>
      <c r="Y91" s="138"/>
    </row>
    <row r="92" ht="27.75" customHeight="1" spans="1:25">
      <c r="A92" s="154" t="s">
        <v>375</v>
      </c>
      <c r="B92" s="154" t="s">
        <v>376</v>
      </c>
      <c r="C92" s="154" t="s">
        <v>348</v>
      </c>
      <c r="D92" s="154" t="s">
        <v>127</v>
      </c>
      <c r="E92" s="154" t="s">
        <v>377</v>
      </c>
      <c r="F92" s="154" t="s">
        <v>356</v>
      </c>
      <c r="G92" s="154" t="s">
        <v>357</v>
      </c>
      <c r="H92" s="187">
        <v>61920</v>
      </c>
      <c r="I92" s="187">
        <v>61920</v>
      </c>
      <c r="J92" s="187"/>
      <c r="K92" s="187"/>
      <c r="L92" s="187"/>
      <c r="M92" s="187">
        <v>61920</v>
      </c>
      <c r="N92" s="187"/>
      <c r="O92" s="187"/>
      <c r="P92" s="187"/>
      <c r="Q92" s="187"/>
      <c r="R92" s="187"/>
      <c r="S92" s="187"/>
      <c r="T92" s="187"/>
      <c r="U92" s="187"/>
      <c r="V92" s="187"/>
      <c r="W92" s="187"/>
      <c r="X92" s="190"/>
      <c r="Y92" s="138"/>
    </row>
    <row r="93" ht="27.75" customHeight="1" spans="1:25">
      <c r="A93" s="154" t="s">
        <v>375</v>
      </c>
      <c r="B93" s="154" t="s">
        <v>383</v>
      </c>
      <c r="C93" s="154" t="s">
        <v>278</v>
      </c>
      <c r="D93" s="154" t="s">
        <v>145</v>
      </c>
      <c r="E93" s="154" t="s">
        <v>279</v>
      </c>
      <c r="F93" s="154" t="s">
        <v>280</v>
      </c>
      <c r="G93" s="154" t="s">
        <v>281</v>
      </c>
      <c r="H93" s="187">
        <v>65762.24</v>
      </c>
      <c r="I93" s="187">
        <v>65762.24</v>
      </c>
      <c r="J93" s="187"/>
      <c r="K93" s="187"/>
      <c r="L93" s="187"/>
      <c r="M93" s="187">
        <v>65762.24</v>
      </c>
      <c r="N93" s="187"/>
      <c r="O93" s="187"/>
      <c r="P93" s="187"/>
      <c r="Q93" s="187"/>
      <c r="R93" s="187"/>
      <c r="S93" s="187"/>
      <c r="T93" s="187"/>
      <c r="U93" s="187"/>
      <c r="V93" s="187"/>
      <c r="W93" s="187"/>
      <c r="X93" s="190"/>
      <c r="Y93" s="138"/>
    </row>
    <row r="94" ht="27.75" customHeight="1" spans="1:25">
      <c r="A94" s="154" t="s">
        <v>375</v>
      </c>
      <c r="B94" s="154" t="s">
        <v>383</v>
      </c>
      <c r="C94" s="154" t="s">
        <v>278</v>
      </c>
      <c r="D94" s="154" t="s">
        <v>167</v>
      </c>
      <c r="E94" s="154" t="s">
        <v>363</v>
      </c>
      <c r="F94" s="154" t="s">
        <v>286</v>
      </c>
      <c r="G94" s="154" t="s">
        <v>287</v>
      </c>
      <c r="H94" s="187">
        <v>28138.16</v>
      </c>
      <c r="I94" s="187">
        <v>28138.16</v>
      </c>
      <c r="J94" s="187"/>
      <c r="K94" s="187"/>
      <c r="L94" s="187"/>
      <c r="M94" s="187">
        <v>28138.16</v>
      </c>
      <c r="N94" s="187"/>
      <c r="O94" s="187"/>
      <c r="P94" s="187"/>
      <c r="Q94" s="187"/>
      <c r="R94" s="187"/>
      <c r="S94" s="187"/>
      <c r="T94" s="187"/>
      <c r="U94" s="187"/>
      <c r="V94" s="187"/>
      <c r="W94" s="187"/>
      <c r="X94" s="190"/>
      <c r="Y94" s="138"/>
    </row>
    <row r="95" ht="27.75" customHeight="1" spans="1:25">
      <c r="A95" s="154" t="s">
        <v>375</v>
      </c>
      <c r="B95" s="154" t="s">
        <v>383</v>
      </c>
      <c r="C95" s="154" t="s">
        <v>278</v>
      </c>
      <c r="D95" s="154" t="s">
        <v>169</v>
      </c>
      <c r="E95" s="154" t="s">
        <v>288</v>
      </c>
      <c r="F95" s="154" t="s">
        <v>289</v>
      </c>
      <c r="G95" s="154" t="s">
        <v>290</v>
      </c>
      <c r="H95" s="187">
        <v>16772.11</v>
      </c>
      <c r="I95" s="187">
        <v>16772.11</v>
      </c>
      <c r="J95" s="187"/>
      <c r="K95" s="187"/>
      <c r="L95" s="187"/>
      <c r="M95" s="187">
        <v>16772.11</v>
      </c>
      <c r="N95" s="187"/>
      <c r="O95" s="187"/>
      <c r="P95" s="187"/>
      <c r="Q95" s="187"/>
      <c r="R95" s="187"/>
      <c r="S95" s="187"/>
      <c r="T95" s="187"/>
      <c r="U95" s="187"/>
      <c r="V95" s="187"/>
      <c r="W95" s="187"/>
      <c r="X95" s="190"/>
      <c r="Y95" s="138"/>
    </row>
    <row r="96" ht="27.75" customHeight="1" spans="1:25">
      <c r="A96" s="154" t="s">
        <v>375</v>
      </c>
      <c r="B96" s="154" t="s">
        <v>383</v>
      </c>
      <c r="C96" s="154" t="s">
        <v>278</v>
      </c>
      <c r="D96" s="154" t="s">
        <v>171</v>
      </c>
      <c r="E96" s="154" t="s">
        <v>291</v>
      </c>
      <c r="F96" s="154" t="s">
        <v>292</v>
      </c>
      <c r="G96" s="154" t="s">
        <v>293</v>
      </c>
      <c r="H96" s="187">
        <v>1695.07</v>
      </c>
      <c r="I96" s="187">
        <v>1695.07</v>
      </c>
      <c r="J96" s="187"/>
      <c r="K96" s="187"/>
      <c r="L96" s="187"/>
      <c r="M96" s="187">
        <v>1695.07</v>
      </c>
      <c r="N96" s="187"/>
      <c r="O96" s="187"/>
      <c r="P96" s="187"/>
      <c r="Q96" s="187"/>
      <c r="R96" s="187"/>
      <c r="S96" s="187"/>
      <c r="T96" s="187"/>
      <c r="U96" s="187"/>
      <c r="V96" s="187"/>
      <c r="W96" s="187"/>
      <c r="X96" s="190"/>
      <c r="Y96" s="138"/>
    </row>
    <row r="97" ht="27.75" customHeight="1" spans="1:25">
      <c r="A97" s="154" t="s">
        <v>375</v>
      </c>
      <c r="B97" s="154" t="s">
        <v>383</v>
      </c>
      <c r="C97" s="154" t="s">
        <v>278</v>
      </c>
      <c r="D97" s="154" t="s">
        <v>127</v>
      </c>
      <c r="E97" s="154" t="s">
        <v>377</v>
      </c>
      <c r="F97" s="154" t="s">
        <v>292</v>
      </c>
      <c r="G97" s="154" t="s">
        <v>293</v>
      </c>
      <c r="H97" s="187">
        <v>5816.17</v>
      </c>
      <c r="I97" s="187">
        <v>5816.17</v>
      </c>
      <c r="J97" s="187"/>
      <c r="K97" s="187"/>
      <c r="L97" s="187"/>
      <c r="M97" s="187">
        <v>5816.17</v>
      </c>
      <c r="N97" s="187"/>
      <c r="O97" s="187"/>
      <c r="P97" s="187"/>
      <c r="Q97" s="187"/>
      <c r="R97" s="187"/>
      <c r="S97" s="187"/>
      <c r="T97" s="187"/>
      <c r="U97" s="187"/>
      <c r="V97" s="187"/>
      <c r="W97" s="187"/>
      <c r="X97" s="190"/>
      <c r="Y97" s="138"/>
    </row>
    <row r="98" ht="27.75" customHeight="1" spans="1:25">
      <c r="A98" s="154" t="s">
        <v>375</v>
      </c>
      <c r="B98" s="154" t="s">
        <v>383</v>
      </c>
      <c r="C98" s="154" t="s">
        <v>278</v>
      </c>
      <c r="D98" s="154" t="s">
        <v>171</v>
      </c>
      <c r="E98" s="154" t="s">
        <v>291</v>
      </c>
      <c r="F98" s="154" t="s">
        <v>292</v>
      </c>
      <c r="G98" s="154" t="s">
        <v>293</v>
      </c>
      <c r="H98" s="187">
        <v>1635</v>
      </c>
      <c r="I98" s="187">
        <v>1635</v>
      </c>
      <c r="J98" s="187"/>
      <c r="K98" s="187"/>
      <c r="L98" s="187"/>
      <c r="M98" s="187">
        <v>1635</v>
      </c>
      <c r="N98" s="187"/>
      <c r="O98" s="187"/>
      <c r="P98" s="187"/>
      <c r="Q98" s="187"/>
      <c r="R98" s="187"/>
      <c r="S98" s="187"/>
      <c r="T98" s="187"/>
      <c r="U98" s="187"/>
      <c r="V98" s="187"/>
      <c r="W98" s="187"/>
      <c r="X98" s="190"/>
      <c r="Y98" s="138"/>
    </row>
    <row r="99" ht="27.75" customHeight="1" spans="1:25">
      <c r="A99" s="154" t="s">
        <v>375</v>
      </c>
      <c r="B99" s="154" t="s">
        <v>384</v>
      </c>
      <c r="C99" s="154" t="s">
        <v>295</v>
      </c>
      <c r="D99" s="154" t="s">
        <v>198</v>
      </c>
      <c r="E99" s="154" t="s">
        <v>296</v>
      </c>
      <c r="F99" s="154" t="s">
        <v>297</v>
      </c>
      <c r="G99" s="154" t="s">
        <v>296</v>
      </c>
      <c r="H99" s="187">
        <v>61728</v>
      </c>
      <c r="I99" s="187">
        <v>61728</v>
      </c>
      <c r="J99" s="187"/>
      <c r="K99" s="187"/>
      <c r="L99" s="187"/>
      <c r="M99" s="187">
        <v>61728</v>
      </c>
      <c r="N99" s="187"/>
      <c r="O99" s="187"/>
      <c r="P99" s="187"/>
      <c r="Q99" s="187"/>
      <c r="R99" s="187"/>
      <c r="S99" s="187"/>
      <c r="T99" s="187"/>
      <c r="U99" s="187"/>
      <c r="V99" s="187"/>
      <c r="W99" s="187"/>
      <c r="X99" s="190"/>
      <c r="Y99" s="138"/>
    </row>
    <row r="100" ht="27.75" customHeight="1" spans="1:25">
      <c r="A100" s="154" t="s">
        <v>375</v>
      </c>
      <c r="B100" s="154" t="s">
        <v>385</v>
      </c>
      <c r="C100" s="154" t="s">
        <v>237</v>
      </c>
      <c r="D100" s="154" t="s">
        <v>127</v>
      </c>
      <c r="E100" s="154" t="s">
        <v>377</v>
      </c>
      <c r="F100" s="154" t="s">
        <v>299</v>
      </c>
      <c r="G100" s="154" t="s">
        <v>237</v>
      </c>
      <c r="H100" s="187">
        <v>1400</v>
      </c>
      <c r="I100" s="187">
        <v>1400</v>
      </c>
      <c r="J100" s="187"/>
      <c r="K100" s="187"/>
      <c r="L100" s="187"/>
      <c r="M100" s="187">
        <v>1400</v>
      </c>
      <c r="N100" s="187"/>
      <c r="O100" s="187"/>
      <c r="P100" s="187"/>
      <c r="Q100" s="187"/>
      <c r="R100" s="187"/>
      <c r="S100" s="187"/>
      <c r="T100" s="187"/>
      <c r="U100" s="187"/>
      <c r="V100" s="187"/>
      <c r="W100" s="187"/>
      <c r="X100" s="190"/>
      <c r="Y100" s="138"/>
    </row>
    <row r="101" ht="27.75" customHeight="1" spans="1:25">
      <c r="A101" s="154" t="s">
        <v>375</v>
      </c>
      <c r="B101" s="154" t="s">
        <v>386</v>
      </c>
      <c r="C101" s="154" t="s">
        <v>301</v>
      </c>
      <c r="D101" s="154" t="s">
        <v>127</v>
      </c>
      <c r="E101" s="154" t="s">
        <v>377</v>
      </c>
      <c r="F101" s="154" t="s">
        <v>302</v>
      </c>
      <c r="G101" s="154" t="s">
        <v>303</v>
      </c>
      <c r="H101" s="187">
        <v>1200</v>
      </c>
      <c r="I101" s="187">
        <v>1200</v>
      </c>
      <c r="J101" s="187"/>
      <c r="K101" s="187"/>
      <c r="L101" s="187"/>
      <c r="M101" s="187">
        <v>1200</v>
      </c>
      <c r="N101" s="187"/>
      <c r="O101" s="187"/>
      <c r="P101" s="187"/>
      <c r="Q101" s="187"/>
      <c r="R101" s="187"/>
      <c r="S101" s="187"/>
      <c r="T101" s="187"/>
      <c r="U101" s="187"/>
      <c r="V101" s="187"/>
      <c r="W101" s="187"/>
      <c r="X101" s="190"/>
      <c r="Y101" s="138"/>
    </row>
    <row r="102" ht="27.75" customHeight="1" spans="1:25">
      <c r="A102" s="154" t="s">
        <v>375</v>
      </c>
      <c r="B102" s="154" t="s">
        <v>386</v>
      </c>
      <c r="C102" s="154" t="s">
        <v>301</v>
      </c>
      <c r="D102" s="154" t="s">
        <v>127</v>
      </c>
      <c r="E102" s="154" t="s">
        <v>377</v>
      </c>
      <c r="F102" s="154" t="s">
        <v>302</v>
      </c>
      <c r="G102" s="154" t="s">
        <v>303</v>
      </c>
      <c r="H102" s="187">
        <v>20200</v>
      </c>
      <c r="I102" s="187">
        <v>20200</v>
      </c>
      <c r="J102" s="187"/>
      <c r="K102" s="187"/>
      <c r="L102" s="187"/>
      <c r="M102" s="187">
        <v>20200</v>
      </c>
      <c r="N102" s="187"/>
      <c r="O102" s="187"/>
      <c r="P102" s="187"/>
      <c r="Q102" s="187"/>
      <c r="R102" s="187"/>
      <c r="S102" s="187"/>
      <c r="T102" s="187"/>
      <c r="U102" s="187"/>
      <c r="V102" s="187"/>
      <c r="W102" s="187"/>
      <c r="X102" s="190"/>
      <c r="Y102" s="138"/>
    </row>
    <row r="103" ht="27.75" customHeight="1" spans="1:25">
      <c r="A103" s="154" t="s">
        <v>375</v>
      </c>
      <c r="B103" s="154" t="s">
        <v>387</v>
      </c>
      <c r="C103" s="154" t="s">
        <v>313</v>
      </c>
      <c r="D103" s="154" t="s">
        <v>127</v>
      </c>
      <c r="E103" s="154" t="s">
        <v>377</v>
      </c>
      <c r="F103" s="154" t="s">
        <v>314</v>
      </c>
      <c r="G103" s="154" t="s">
        <v>313</v>
      </c>
      <c r="H103" s="187">
        <v>8436.96</v>
      </c>
      <c r="I103" s="187">
        <v>8436.96</v>
      </c>
      <c r="J103" s="187"/>
      <c r="K103" s="187"/>
      <c r="L103" s="187"/>
      <c r="M103" s="187">
        <v>8436.96</v>
      </c>
      <c r="N103" s="187"/>
      <c r="O103" s="187"/>
      <c r="P103" s="187"/>
      <c r="Q103" s="187"/>
      <c r="R103" s="187"/>
      <c r="S103" s="187"/>
      <c r="T103" s="187"/>
      <c r="U103" s="187"/>
      <c r="V103" s="187"/>
      <c r="W103" s="187"/>
      <c r="X103" s="190"/>
      <c r="Y103" s="138"/>
    </row>
    <row r="104" ht="27.75" customHeight="1" spans="1:25">
      <c r="A104" s="154" t="s">
        <v>375</v>
      </c>
      <c r="B104" s="154" t="s">
        <v>388</v>
      </c>
      <c r="C104" s="154" t="s">
        <v>316</v>
      </c>
      <c r="D104" s="154" t="s">
        <v>127</v>
      </c>
      <c r="E104" s="154" t="s">
        <v>377</v>
      </c>
      <c r="F104" s="154" t="s">
        <v>317</v>
      </c>
      <c r="G104" s="154" t="s">
        <v>316</v>
      </c>
      <c r="H104" s="187">
        <v>8436.96</v>
      </c>
      <c r="I104" s="187">
        <v>8436.96</v>
      </c>
      <c r="J104" s="187"/>
      <c r="K104" s="187"/>
      <c r="L104" s="187"/>
      <c r="M104" s="187">
        <v>8436.96</v>
      </c>
      <c r="N104" s="187"/>
      <c r="O104" s="187"/>
      <c r="P104" s="187"/>
      <c r="Q104" s="187"/>
      <c r="R104" s="187"/>
      <c r="S104" s="187"/>
      <c r="T104" s="187"/>
      <c r="U104" s="187"/>
      <c r="V104" s="187"/>
      <c r="W104" s="187"/>
      <c r="X104" s="190"/>
      <c r="Y104" s="138"/>
    </row>
    <row r="105" ht="27.75" customHeight="1" spans="1:25">
      <c r="A105" s="154" t="s">
        <v>375</v>
      </c>
      <c r="B105" s="154" t="s">
        <v>389</v>
      </c>
      <c r="C105" s="154" t="s">
        <v>319</v>
      </c>
      <c r="D105" s="154" t="s">
        <v>143</v>
      </c>
      <c r="E105" s="154" t="s">
        <v>373</v>
      </c>
      <c r="F105" s="154" t="s">
        <v>321</v>
      </c>
      <c r="G105" s="154" t="s">
        <v>322</v>
      </c>
      <c r="H105" s="187">
        <v>600</v>
      </c>
      <c r="I105" s="187">
        <v>600</v>
      </c>
      <c r="J105" s="187"/>
      <c r="K105" s="187"/>
      <c r="L105" s="187"/>
      <c r="M105" s="187">
        <v>600</v>
      </c>
      <c r="N105" s="187"/>
      <c r="O105" s="187"/>
      <c r="P105" s="187"/>
      <c r="Q105" s="187"/>
      <c r="R105" s="187"/>
      <c r="S105" s="187"/>
      <c r="T105" s="187"/>
      <c r="U105" s="187"/>
      <c r="V105" s="187"/>
      <c r="W105" s="187"/>
      <c r="X105" s="190"/>
      <c r="Y105" s="138"/>
    </row>
    <row r="106" ht="27.75" customHeight="1" spans="1:25">
      <c r="A106" s="154" t="s">
        <v>375</v>
      </c>
      <c r="B106" s="154" t="s">
        <v>390</v>
      </c>
      <c r="C106" s="154" t="s">
        <v>324</v>
      </c>
      <c r="D106" s="154" t="s">
        <v>143</v>
      </c>
      <c r="E106" s="154" t="s">
        <v>373</v>
      </c>
      <c r="F106" s="154" t="s">
        <v>325</v>
      </c>
      <c r="G106" s="154" t="s">
        <v>326</v>
      </c>
      <c r="H106" s="187">
        <v>14400</v>
      </c>
      <c r="I106" s="187">
        <v>14400</v>
      </c>
      <c r="J106" s="187"/>
      <c r="K106" s="187"/>
      <c r="L106" s="187"/>
      <c r="M106" s="187">
        <v>14400</v>
      </c>
      <c r="N106" s="187"/>
      <c r="O106" s="187"/>
      <c r="P106" s="187"/>
      <c r="Q106" s="187"/>
      <c r="R106" s="187"/>
      <c r="S106" s="187"/>
      <c r="T106" s="187"/>
      <c r="U106" s="187"/>
      <c r="V106" s="187"/>
      <c r="W106" s="187"/>
      <c r="X106" s="190"/>
      <c r="Y106" s="138"/>
    </row>
    <row r="107" ht="21" customHeight="1" spans="1:25">
      <c r="A107" s="196" t="s">
        <v>66</v>
      </c>
      <c r="B107" s="138"/>
      <c r="C107" s="138"/>
      <c r="D107" s="138"/>
      <c r="E107" s="138"/>
      <c r="F107" s="138"/>
      <c r="G107" s="138"/>
      <c r="H107" s="187">
        <v>1223904.94</v>
      </c>
      <c r="I107" s="187">
        <v>1223904.94</v>
      </c>
      <c r="J107" s="187"/>
      <c r="K107" s="187"/>
      <c r="L107" s="187"/>
      <c r="M107" s="187">
        <v>1223904.94</v>
      </c>
      <c r="N107" s="187"/>
      <c r="O107" s="187"/>
      <c r="P107" s="187"/>
      <c r="Q107" s="187"/>
      <c r="R107" s="187"/>
      <c r="S107" s="187"/>
      <c r="T107" s="187"/>
      <c r="U107" s="187"/>
      <c r="V107" s="187"/>
      <c r="W107" s="187"/>
      <c r="X107" s="190"/>
      <c r="Y107" s="138"/>
    </row>
    <row r="108" ht="27.75" customHeight="1" spans="1:25">
      <c r="A108" s="154" t="s">
        <v>391</v>
      </c>
      <c r="B108" s="154" t="s">
        <v>392</v>
      </c>
      <c r="C108" s="154" t="s">
        <v>348</v>
      </c>
      <c r="D108" s="154" t="s">
        <v>133</v>
      </c>
      <c r="E108" s="154" t="s">
        <v>393</v>
      </c>
      <c r="F108" s="154" t="s">
        <v>265</v>
      </c>
      <c r="G108" s="154" t="s">
        <v>266</v>
      </c>
      <c r="H108" s="187">
        <v>293328</v>
      </c>
      <c r="I108" s="187">
        <v>293328</v>
      </c>
      <c r="J108" s="187"/>
      <c r="K108" s="187"/>
      <c r="L108" s="187"/>
      <c r="M108" s="187">
        <v>293328</v>
      </c>
      <c r="N108" s="187"/>
      <c r="O108" s="187"/>
      <c r="P108" s="187"/>
      <c r="Q108" s="187"/>
      <c r="R108" s="187"/>
      <c r="S108" s="187"/>
      <c r="T108" s="187"/>
      <c r="U108" s="187"/>
      <c r="V108" s="187"/>
      <c r="W108" s="187"/>
      <c r="X108" s="190"/>
      <c r="Y108" s="138"/>
    </row>
    <row r="109" ht="27.75" customHeight="1" spans="1:25">
      <c r="A109" s="154" t="s">
        <v>391</v>
      </c>
      <c r="B109" s="154" t="s">
        <v>392</v>
      </c>
      <c r="C109" s="154" t="s">
        <v>348</v>
      </c>
      <c r="D109" s="154" t="s">
        <v>133</v>
      </c>
      <c r="E109" s="154" t="s">
        <v>393</v>
      </c>
      <c r="F109" s="154" t="s">
        <v>267</v>
      </c>
      <c r="G109" s="154" t="s">
        <v>268</v>
      </c>
      <c r="H109" s="187">
        <v>120</v>
      </c>
      <c r="I109" s="187">
        <v>120</v>
      </c>
      <c r="J109" s="187"/>
      <c r="K109" s="187"/>
      <c r="L109" s="187"/>
      <c r="M109" s="187">
        <v>120</v>
      </c>
      <c r="N109" s="187"/>
      <c r="O109" s="187"/>
      <c r="P109" s="187"/>
      <c r="Q109" s="187"/>
      <c r="R109" s="187"/>
      <c r="S109" s="187"/>
      <c r="T109" s="187"/>
      <c r="U109" s="187"/>
      <c r="V109" s="187"/>
      <c r="W109" s="187"/>
      <c r="X109" s="190"/>
      <c r="Y109" s="138"/>
    </row>
    <row r="110" ht="27.75" customHeight="1" spans="1:25">
      <c r="A110" s="154" t="s">
        <v>391</v>
      </c>
      <c r="B110" s="154" t="s">
        <v>392</v>
      </c>
      <c r="C110" s="154" t="s">
        <v>348</v>
      </c>
      <c r="D110" s="154" t="s">
        <v>133</v>
      </c>
      <c r="E110" s="154" t="s">
        <v>393</v>
      </c>
      <c r="F110" s="154" t="s">
        <v>267</v>
      </c>
      <c r="G110" s="154" t="s">
        <v>268</v>
      </c>
      <c r="H110" s="187">
        <v>42000</v>
      </c>
      <c r="I110" s="187">
        <v>42000</v>
      </c>
      <c r="J110" s="187"/>
      <c r="K110" s="187"/>
      <c r="L110" s="187"/>
      <c r="M110" s="187">
        <v>42000</v>
      </c>
      <c r="N110" s="187"/>
      <c r="O110" s="187"/>
      <c r="P110" s="187"/>
      <c r="Q110" s="187"/>
      <c r="R110" s="187"/>
      <c r="S110" s="187"/>
      <c r="T110" s="187"/>
      <c r="U110" s="187"/>
      <c r="V110" s="187"/>
      <c r="W110" s="187"/>
      <c r="X110" s="190"/>
      <c r="Y110" s="138"/>
    </row>
    <row r="111" ht="27.75" customHeight="1" spans="1:25">
      <c r="A111" s="154" t="s">
        <v>391</v>
      </c>
      <c r="B111" s="154" t="s">
        <v>394</v>
      </c>
      <c r="C111" s="154" t="s">
        <v>351</v>
      </c>
      <c r="D111" s="154" t="s">
        <v>133</v>
      </c>
      <c r="E111" s="154" t="s">
        <v>393</v>
      </c>
      <c r="F111" s="154" t="s">
        <v>271</v>
      </c>
      <c r="G111" s="154" t="s">
        <v>272</v>
      </c>
      <c r="H111" s="187">
        <v>24444</v>
      </c>
      <c r="I111" s="187">
        <v>24444</v>
      </c>
      <c r="J111" s="187"/>
      <c r="K111" s="187"/>
      <c r="L111" s="187"/>
      <c r="M111" s="187">
        <v>24444</v>
      </c>
      <c r="N111" s="187"/>
      <c r="O111" s="187"/>
      <c r="P111" s="187"/>
      <c r="Q111" s="187"/>
      <c r="R111" s="187"/>
      <c r="S111" s="187"/>
      <c r="T111" s="187"/>
      <c r="U111" s="187"/>
      <c r="V111" s="187"/>
      <c r="W111" s="187"/>
      <c r="X111" s="190"/>
      <c r="Y111" s="138"/>
    </row>
    <row r="112" ht="27.75" customHeight="1" spans="1:25">
      <c r="A112" s="154" t="s">
        <v>391</v>
      </c>
      <c r="B112" s="154" t="s">
        <v>395</v>
      </c>
      <c r="C112" s="154" t="s">
        <v>353</v>
      </c>
      <c r="D112" s="154" t="s">
        <v>133</v>
      </c>
      <c r="E112" s="154" t="s">
        <v>393</v>
      </c>
      <c r="F112" s="154" t="s">
        <v>271</v>
      </c>
      <c r="G112" s="154" t="s">
        <v>272</v>
      </c>
      <c r="H112" s="187">
        <v>2100</v>
      </c>
      <c r="I112" s="187">
        <v>2100</v>
      </c>
      <c r="J112" s="187"/>
      <c r="K112" s="187"/>
      <c r="L112" s="187"/>
      <c r="M112" s="187">
        <v>2100</v>
      </c>
      <c r="N112" s="187"/>
      <c r="O112" s="187"/>
      <c r="P112" s="187"/>
      <c r="Q112" s="187"/>
      <c r="R112" s="187"/>
      <c r="S112" s="187"/>
      <c r="T112" s="187"/>
      <c r="U112" s="187"/>
      <c r="V112" s="187"/>
      <c r="W112" s="187"/>
      <c r="X112" s="190"/>
      <c r="Y112" s="138"/>
    </row>
    <row r="113" ht="27.75" customHeight="1" spans="1:25">
      <c r="A113" s="154" t="s">
        <v>391</v>
      </c>
      <c r="B113" s="154" t="s">
        <v>396</v>
      </c>
      <c r="C113" s="154" t="s">
        <v>355</v>
      </c>
      <c r="D113" s="154" t="s">
        <v>133</v>
      </c>
      <c r="E113" s="154" t="s">
        <v>393</v>
      </c>
      <c r="F113" s="154" t="s">
        <v>356</v>
      </c>
      <c r="G113" s="154" t="s">
        <v>357</v>
      </c>
      <c r="H113" s="187">
        <v>123984</v>
      </c>
      <c r="I113" s="187">
        <v>123984</v>
      </c>
      <c r="J113" s="187"/>
      <c r="K113" s="187"/>
      <c r="L113" s="187"/>
      <c r="M113" s="187">
        <v>123984</v>
      </c>
      <c r="N113" s="187"/>
      <c r="O113" s="187"/>
      <c r="P113" s="187"/>
      <c r="Q113" s="187"/>
      <c r="R113" s="187"/>
      <c r="S113" s="187"/>
      <c r="T113" s="187"/>
      <c r="U113" s="187"/>
      <c r="V113" s="187"/>
      <c r="W113" s="187"/>
      <c r="X113" s="190"/>
      <c r="Y113" s="138"/>
    </row>
    <row r="114" ht="27.75" customHeight="1" spans="1:25">
      <c r="A114" s="154" t="s">
        <v>391</v>
      </c>
      <c r="B114" s="154" t="s">
        <v>397</v>
      </c>
      <c r="C114" s="154" t="s">
        <v>359</v>
      </c>
      <c r="D114" s="154" t="s">
        <v>133</v>
      </c>
      <c r="E114" s="154" t="s">
        <v>393</v>
      </c>
      <c r="F114" s="154" t="s">
        <v>356</v>
      </c>
      <c r="G114" s="154" t="s">
        <v>357</v>
      </c>
      <c r="H114" s="187">
        <v>62220</v>
      </c>
      <c r="I114" s="187">
        <v>62220</v>
      </c>
      <c r="J114" s="187"/>
      <c r="K114" s="187"/>
      <c r="L114" s="187"/>
      <c r="M114" s="187">
        <v>62220</v>
      </c>
      <c r="N114" s="187"/>
      <c r="O114" s="187"/>
      <c r="P114" s="187"/>
      <c r="Q114" s="187"/>
      <c r="R114" s="187"/>
      <c r="S114" s="187"/>
      <c r="T114" s="187"/>
      <c r="U114" s="187"/>
      <c r="V114" s="187"/>
      <c r="W114" s="187"/>
      <c r="X114" s="190"/>
      <c r="Y114" s="138"/>
    </row>
    <row r="115" ht="27.75" customHeight="1" spans="1:25">
      <c r="A115" s="154" t="s">
        <v>391</v>
      </c>
      <c r="B115" s="154" t="s">
        <v>398</v>
      </c>
      <c r="C115" s="154" t="s">
        <v>361</v>
      </c>
      <c r="D115" s="154" t="s">
        <v>133</v>
      </c>
      <c r="E115" s="154" t="s">
        <v>393</v>
      </c>
      <c r="F115" s="154" t="s">
        <v>330</v>
      </c>
      <c r="G115" s="154" t="s">
        <v>331</v>
      </c>
      <c r="H115" s="187">
        <v>126000</v>
      </c>
      <c r="I115" s="187">
        <v>126000</v>
      </c>
      <c r="J115" s="187"/>
      <c r="K115" s="187"/>
      <c r="L115" s="187"/>
      <c r="M115" s="187">
        <v>126000</v>
      </c>
      <c r="N115" s="187"/>
      <c r="O115" s="187"/>
      <c r="P115" s="187"/>
      <c r="Q115" s="187"/>
      <c r="R115" s="187"/>
      <c r="S115" s="187"/>
      <c r="T115" s="187"/>
      <c r="U115" s="187"/>
      <c r="V115" s="187"/>
      <c r="W115" s="187"/>
      <c r="X115" s="190"/>
      <c r="Y115" s="138"/>
    </row>
    <row r="116" ht="27.75" customHeight="1" spans="1:25">
      <c r="A116" s="154" t="s">
        <v>391</v>
      </c>
      <c r="B116" s="154" t="s">
        <v>392</v>
      </c>
      <c r="C116" s="154" t="s">
        <v>348</v>
      </c>
      <c r="D116" s="154" t="s">
        <v>133</v>
      </c>
      <c r="E116" s="154" t="s">
        <v>393</v>
      </c>
      <c r="F116" s="154" t="s">
        <v>356</v>
      </c>
      <c r="G116" s="154" t="s">
        <v>357</v>
      </c>
      <c r="H116" s="187">
        <v>108720</v>
      </c>
      <c r="I116" s="187">
        <v>108720</v>
      </c>
      <c r="J116" s="187"/>
      <c r="K116" s="187"/>
      <c r="L116" s="187"/>
      <c r="M116" s="187">
        <v>108720</v>
      </c>
      <c r="N116" s="187"/>
      <c r="O116" s="187"/>
      <c r="P116" s="187"/>
      <c r="Q116" s="187"/>
      <c r="R116" s="187"/>
      <c r="S116" s="187"/>
      <c r="T116" s="187"/>
      <c r="U116" s="187"/>
      <c r="V116" s="187"/>
      <c r="W116" s="187"/>
      <c r="X116" s="190"/>
      <c r="Y116" s="138"/>
    </row>
    <row r="117" ht="27.75" customHeight="1" spans="1:25">
      <c r="A117" s="154" t="s">
        <v>391</v>
      </c>
      <c r="B117" s="154" t="s">
        <v>399</v>
      </c>
      <c r="C117" s="154" t="s">
        <v>278</v>
      </c>
      <c r="D117" s="154" t="s">
        <v>145</v>
      </c>
      <c r="E117" s="154" t="s">
        <v>279</v>
      </c>
      <c r="F117" s="154" t="s">
        <v>280</v>
      </c>
      <c r="G117" s="154" t="s">
        <v>281</v>
      </c>
      <c r="H117" s="187">
        <v>118191.36</v>
      </c>
      <c r="I117" s="187">
        <v>118191.36</v>
      </c>
      <c r="J117" s="187"/>
      <c r="K117" s="187"/>
      <c r="L117" s="187"/>
      <c r="M117" s="187">
        <v>118191.36</v>
      </c>
      <c r="N117" s="187"/>
      <c r="O117" s="187"/>
      <c r="P117" s="187"/>
      <c r="Q117" s="187"/>
      <c r="R117" s="187"/>
      <c r="S117" s="187"/>
      <c r="T117" s="187"/>
      <c r="U117" s="187"/>
      <c r="V117" s="187"/>
      <c r="W117" s="187"/>
      <c r="X117" s="190"/>
      <c r="Y117" s="138"/>
    </row>
    <row r="118" ht="27.75" customHeight="1" spans="1:25">
      <c r="A118" s="154" t="s">
        <v>391</v>
      </c>
      <c r="B118" s="154" t="s">
        <v>399</v>
      </c>
      <c r="C118" s="154" t="s">
        <v>278</v>
      </c>
      <c r="D118" s="154" t="s">
        <v>167</v>
      </c>
      <c r="E118" s="154" t="s">
        <v>363</v>
      </c>
      <c r="F118" s="154" t="s">
        <v>286</v>
      </c>
      <c r="G118" s="154" t="s">
        <v>287</v>
      </c>
      <c r="H118" s="187">
        <v>50853.77</v>
      </c>
      <c r="I118" s="187">
        <v>50853.77</v>
      </c>
      <c r="J118" s="187"/>
      <c r="K118" s="187"/>
      <c r="L118" s="187"/>
      <c r="M118" s="187">
        <v>50853.77</v>
      </c>
      <c r="N118" s="187"/>
      <c r="O118" s="187"/>
      <c r="P118" s="187"/>
      <c r="Q118" s="187"/>
      <c r="R118" s="187"/>
      <c r="S118" s="187"/>
      <c r="T118" s="187"/>
      <c r="U118" s="187"/>
      <c r="V118" s="187"/>
      <c r="W118" s="187"/>
      <c r="X118" s="190"/>
      <c r="Y118" s="138"/>
    </row>
    <row r="119" ht="27.75" customHeight="1" spans="1:25">
      <c r="A119" s="154" t="s">
        <v>391</v>
      </c>
      <c r="B119" s="154" t="s">
        <v>399</v>
      </c>
      <c r="C119" s="154" t="s">
        <v>278</v>
      </c>
      <c r="D119" s="154" t="s">
        <v>169</v>
      </c>
      <c r="E119" s="154" t="s">
        <v>288</v>
      </c>
      <c r="F119" s="154" t="s">
        <v>289</v>
      </c>
      <c r="G119" s="154" t="s">
        <v>290</v>
      </c>
      <c r="H119" s="187">
        <v>31786.84</v>
      </c>
      <c r="I119" s="187">
        <v>31786.84</v>
      </c>
      <c r="J119" s="187"/>
      <c r="K119" s="187"/>
      <c r="L119" s="187"/>
      <c r="M119" s="187">
        <v>31786.84</v>
      </c>
      <c r="N119" s="187"/>
      <c r="O119" s="187"/>
      <c r="P119" s="187"/>
      <c r="Q119" s="187"/>
      <c r="R119" s="187"/>
      <c r="S119" s="187"/>
      <c r="T119" s="187"/>
      <c r="U119" s="187"/>
      <c r="V119" s="187"/>
      <c r="W119" s="187"/>
      <c r="X119" s="190"/>
      <c r="Y119" s="138"/>
    </row>
    <row r="120" ht="27.75" customHeight="1" spans="1:25">
      <c r="A120" s="154" t="s">
        <v>391</v>
      </c>
      <c r="B120" s="154" t="s">
        <v>399</v>
      </c>
      <c r="C120" s="154" t="s">
        <v>278</v>
      </c>
      <c r="D120" s="154" t="s">
        <v>171</v>
      </c>
      <c r="E120" s="154" t="s">
        <v>291</v>
      </c>
      <c r="F120" s="154" t="s">
        <v>292</v>
      </c>
      <c r="G120" s="154" t="s">
        <v>293</v>
      </c>
      <c r="H120" s="187">
        <v>3063.48</v>
      </c>
      <c r="I120" s="187">
        <v>3063.48</v>
      </c>
      <c r="J120" s="187"/>
      <c r="K120" s="187"/>
      <c r="L120" s="187"/>
      <c r="M120" s="187">
        <v>3063.48</v>
      </c>
      <c r="N120" s="187"/>
      <c r="O120" s="187"/>
      <c r="P120" s="187"/>
      <c r="Q120" s="187"/>
      <c r="R120" s="187"/>
      <c r="S120" s="187"/>
      <c r="T120" s="187"/>
      <c r="U120" s="187"/>
      <c r="V120" s="187"/>
      <c r="W120" s="187"/>
      <c r="X120" s="190"/>
      <c r="Y120" s="138"/>
    </row>
    <row r="121" ht="27.75" customHeight="1" spans="1:25">
      <c r="A121" s="154" t="s">
        <v>391</v>
      </c>
      <c r="B121" s="154" t="s">
        <v>399</v>
      </c>
      <c r="C121" s="154" t="s">
        <v>278</v>
      </c>
      <c r="D121" s="154" t="s">
        <v>133</v>
      </c>
      <c r="E121" s="154" t="s">
        <v>393</v>
      </c>
      <c r="F121" s="154" t="s">
        <v>292</v>
      </c>
      <c r="G121" s="154" t="s">
        <v>293</v>
      </c>
      <c r="H121" s="187">
        <v>10176.61</v>
      </c>
      <c r="I121" s="187">
        <v>10176.61</v>
      </c>
      <c r="J121" s="187"/>
      <c r="K121" s="187"/>
      <c r="L121" s="187"/>
      <c r="M121" s="187">
        <v>10176.61</v>
      </c>
      <c r="N121" s="187"/>
      <c r="O121" s="187"/>
      <c r="P121" s="187"/>
      <c r="Q121" s="187"/>
      <c r="R121" s="187"/>
      <c r="S121" s="187"/>
      <c r="T121" s="187"/>
      <c r="U121" s="187"/>
      <c r="V121" s="187"/>
      <c r="W121" s="187"/>
      <c r="X121" s="190"/>
      <c r="Y121" s="138"/>
    </row>
    <row r="122" ht="27.75" customHeight="1" spans="1:25">
      <c r="A122" s="154" t="s">
        <v>391</v>
      </c>
      <c r="B122" s="154" t="s">
        <v>399</v>
      </c>
      <c r="C122" s="154" t="s">
        <v>278</v>
      </c>
      <c r="D122" s="154" t="s">
        <v>171</v>
      </c>
      <c r="E122" s="154" t="s">
        <v>291</v>
      </c>
      <c r="F122" s="154" t="s">
        <v>292</v>
      </c>
      <c r="G122" s="154" t="s">
        <v>293</v>
      </c>
      <c r="H122" s="187">
        <v>3270</v>
      </c>
      <c r="I122" s="187">
        <v>3270</v>
      </c>
      <c r="J122" s="187"/>
      <c r="K122" s="187"/>
      <c r="L122" s="187"/>
      <c r="M122" s="187">
        <v>3270</v>
      </c>
      <c r="N122" s="187"/>
      <c r="O122" s="187"/>
      <c r="P122" s="187"/>
      <c r="Q122" s="187"/>
      <c r="R122" s="187"/>
      <c r="S122" s="187"/>
      <c r="T122" s="187"/>
      <c r="U122" s="187"/>
      <c r="V122" s="187"/>
      <c r="W122" s="187"/>
      <c r="X122" s="190"/>
      <c r="Y122" s="138"/>
    </row>
    <row r="123" ht="27.75" customHeight="1" spans="1:25">
      <c r="A123" s="154" t="s">
        <v>391</v>
      </c>
      <c r="B123" s="154" t="s">
        <v>400</v>
      </c>
      <c r="C123" s="154" t="s">
        <v>295</v>
      </c>
      <c r="D123" s="154" t="s">
        <v>198</v>
      </c>
      <c r="E123" s="154" t="s">
        <v>296</v>
      </c>
      <c r="F123" s="154" t="s">
        <v>297</v>
      </c>
      <c r="G123" s="154" t="s">
        <v>296</v>
      </c>
      <c r="H123" s="187">
        <v>108492</v>
      </c>
      <c r="I123" s="187">
        <v>108492</v>
      </c>
      <c r="J123" s="187"/>
      <c r="K123" s="187"/>
      <c r="L123" s="187"/>
      <c r="M123" s="187">
        <v>108492</v>
      </c>
      <c r="N123" s="187"/>
      <c r="O123" s="187"/>
      <c r="P123" s="187"/>
      <c r="Q123" s="187"/>
      <c r="R123" s="187"/>
      <c r="S123" s="187"/>
      <c r="T123" s="187"/>
      <c r="U123" s="187"/>
      <c r="V123" s="187"/>
      <c r="W123" s="187"/>
      <c r="X123" s="190"/>
      <c r="Y123" s="138"/>
    </row>
    <row r="124" ht="27.75" customHeight="1" spans="1:25">
      <c r="A124" s="154" t="s">
        <v>391</v>
      </c>
      <c r="B124" s="154" t="s">
        <v>401</v>
      </c>
      <c r="C124" s="154" t="s">
        <v>237</v>
      </c>
      <c r="D124" s="154" t="s">
        <v>133</v>
      </c>
      <c r="E124" s="154" t="s">
        <v>393</v>
      </c>
      <c r="F124" s="154" t="s">
        <v>299</v>
      </c>
      <c r="G124" s="154" t="s">
        <v>237</v>
      </c>
      <c r="H124" s="187">
        <v>8500</v>
      </c>
      <c r="I124" s="187">
        <v>8500</v>
      </c>
      <c r="J124" s="187"/>
      <c r="K124" s="187"/>
      <c r="L124" s="187"/>
      <c r="M124" s="187">
        <v>8500</v>
      </c>
      <c r="N124" s="187"/>
      <c r="O124" s="187"/>
      <c r="P124" s="187"/>
      <c r="Q124" s="187"/>
      <c r="R124" s="187"/>
      <c r="S124" s="187"/>
      <c r="T124" s="187"/>
      <c r="U124" s="187"/>
      <c r="V124" s="187"/>
      <c r="W124" s="187"/>
      <c r="X124" s="190"/>
      <c r="Y124" s="138"/>
    </row>
    <row r="125" ht="27.75" customHeight="1" spans="1:25">
      <c r="A125" s="154" t="s">
        <v>391</v>
      </c>
      <c r="B125" s="154" t="s">
        <v>402</v>
      </c>
      <c r="C125" s="154" t="s">
        <v>301</v>
      </c>
      <c r="D125" s="154" t="s">
        <v>133</v>
      </c>
      <c r="E125" s="154" t="s">
        <v>393</v>
      </c>
      <c r="F125" s="154" t="s">
        <v>302</v>
      </c>
      <c r="G125" s="154" t="s">
        <v>303</v>
      </c>
      <c r="H125" s="187">
        <v>31400</v>
      </c>
      <c r="I125" s="187">
        <v>31400</v>
      </c>
      <c r="J125" s="187"/>
      <c r="K125" s="187"/>
      <c r="L125" s="187"/>
      <c r="M125" s="187">
        <v>31400</v>
      </c>
      <c r="N125" s="187"/>
      <c r="O125" s="187"/>
      <c r="P125" s="187"/>
      <c r="Q125" s="187"/>
      <c r="R125" s="187"/>
      <c r="S125" s="187"/>
      <c r="T125" s="187"/>
      <c r="U125" s="187"/>
      <c r="V125" s="187"/>
      <c r="W125" s="187"/>
      <c r="X125" s="190"/>
      <c r="Y125" s="138"/>
    </row>
    <row r="126" ht="27.75" customHeight="1" spans="1:25">
      <c r="A126" s="154" t="s">
        <v>391</v>
      </c>
      <c r="B126" s="154" t="s">
        <v>403</v>
      </c>
      <c r="C126" s="154" t="s">
        <v>313</v>
      </c>
      <c r="D126" s="154" t="s">
        <v>133</v>
      </c>
      <c r="E126" s="154" t="s">
        <v>393</v>
      </c>
      <c r="F126" s="154" t="s">
        <v>314</v>
      </c>
      <c r="G126" s="154" t="s">
        <v>313</v>
      </c>
      <c r="H126" s="187">
        <v>15127.44</v>
      </c>
      <c r="I126" s="187">
        <v>15127.44</v>
      </c>
      <c r="J126" s="187"/>
      <c r="K126" s="187"/>
      <c r="L126" s="187"/>
      <c r="M126" s="187">
        <v>15127.44</v>
      </c>
      <c r="N126" s="187"/>
      <c r="O126" s="187"/>
      <c r="P126" s="187"/>
      <c r="Q126" s="187"/>
      <c r="R126" s="187"/>
      <c r="S126" s="187"/>
      <c r="T126" s="187"/>
      <c r="U126" s="187"/>
      <c r="V126" s="187"/>
      <c r="W126" s="187"/>
      <c r="X126" s="190"/>
      <c r="Y126" s="138"/>
    </row>
    <row r="127" ht="27.75" customHeight="1" spans="1:25">
      <c r="A127" s="154" t="s">
        <v>391</v>
      </c>
      <c r="B127" s="154" t="s">
        <v>404</v>
      </c>
      <c r="C127" s="154" t="s">
        <v>316</v>
      </c>
      <c r="D127" s="154" t="s">
        <v>133</v>
      </c>
      <c r="E127" s="154" t="s">
        <v>393</v>
      </c>
      <c r="F127" s="154" t="s">
        <v>317</v>
      </c>
      <c r="G127" s="154" t="s">
        <v>316</v>
      </c>
      <c r="H127" s="187">
        <v>15127.44</v>
      </c>
      <c r="I127" s="187">
        <v>15127.44</v>
      </c>
      <c r="J127" s="187"/>
      <c r="K127" s="187"/>
      <c r="L127" s="187"/>
      <c r="M127" s="187">
        <v>15127.44</v>
      </c>
      <c r="N127" s="187"/>
      <c r="O127" s="187"/>
      <c r="P127" s="187"/>
      <c r="Q127" s="187"/>
      <c r="R127" s="187"/>
      <c r="S127" s="187"/>
      <c r="T127" s="187"/>
      <c r="U127" s="187"/>
      <c r="V127" s="187"/>
      <c r="W127" s="187"/>
      <c r="X127" s="190"/>
      <c r="Y127" s="138"/>
    </row>
    <row r="128" ht="27.75" customHeight="1" spans="1:25">
      <c r="A128" s="154" t="s">
        <v>391</v>
      </c>
      <c r="B128" s="154" t="s">
        <v>405</v>
      </c>
      <c r="C128" s="154" t="s">
        <v>319</v>
      </c>
      <c r="D128" s="154" t="s">
        <v>143</v>
      </c>
      <c r="E128" s="154" t="s">
        <v>373</v>
      </c>
      <c r="F128" s="154" t="s">
        <v>321</v>
      </c>
      <c r="G128" s="154" t="s">
        <v>322</v>
      </c>
      <c r="H128" s="187">
        <v>1800</v>
      </c>
      <c r="I128" s="187">
        <v>1800</v>
      </c>
      <c r="J128" s="187"/>
      <c r="K128" s="187"/>
      <c r="L128" s="187"/>
      <c r="M128" s="187">
        <v>1800</v>
      </c>
      <c r="N128" s="187"/>
      <c r="O128" s="187"/>
      <c r="P128" s="187"/>
      <c r="Q128" s="187"/>
      <c r="R128" s="187"/>
      <c r="S128" s="187"/>
      <c r="T128" s="187"/>
      <c r="U128" s="187"/>
      <c r="V128" s="187"/>
      <c r="W128" s="187"/>
      <c r="X128" s="190"/>
      <c r="Y128" s="138"/>
    </row>
    <row r="129" ht="27.75" customHeight="1" spans="1:25">
      <c r="A129" s="154" t="s">
        <v>391</v>
      </c>
      <c r="B129" s="154" t="s">
        <v>406</v>
      </c>
      <c r="C129" s="154" t="s">
        <v>324</v>
      </c>
      <c r="D129" s="154" t="s">
        <v>143</v>
      </c>
      <c r="E129" s="154" t="s">
        <v>373</v>
      </c>
      <c r="F129" s="154" t="s">
        <v>325</v>
      </c>
      <c r="G129" s="154" t="s">
        <v>326</v>
      </c>
      <c r="H129" s="187">
        <v>43200</v>
      </c>
      <c r="I129" s="187">
        <v>43200</v>
      </c>
      <c r="J129" s="187"/>
      <c r="K129" s="187"/>
      <c r="L129" s="187"/>
      <c r="M129" s="187">
        <v>43200</v>
      </c>
      <c r="N129" s="187"/>
      <c r="O129" s="187"/>
      <c r="P129" s="187"/>
      <c r="Q129" s="187"/>
      <c r="R129" s="187"/>
      <c r="S129" s="187"/>
      <c r="T129" s="187"/>
      <c r="U129" s="187"/>
      <c r="V129" s="187"/>
      <c r="W129" s="187"/>
      <c r="X129" s="190"/>
      <c r="Y129" s="138"/>
    </row>
    <row r="130" ht="21" customHeight="1" spans="1:25">
      <c r="A130" s="196" t="s">
        <v>68</v>
      </c>
      <c r="B130" s="138"/>
      <c r="C130" s="138"/>
      <c r="D130" s="138"/>
      <c r="E130" s="138"/>
      <c r="F130" s="138"/>
      <c r="G130" s="138"/>
      <c r="H130" s="187">
        <v>715824.4</v>
      </c>
      <c r="I130" s="187">
        <v>715824.4</v>
      </c>
      <c r="J130" s="187"/>
      <c r="K130" s="187"/>
      <c r="L130" s="187"/>
      <c r="M130" s="187">
        <v>715824.4</v>
      </c>
      <c r="N130" s="187"/>
      <c r="O130" s="187"/>
      <c r="P130" s="187"/>
      <c r="Q130" s="187"/>
      <c r="R130" s="187"/>
      <c r="S130" s="187"/>
      <c r="T130" s="187"/>
      <c r="U130" s="187"/>
      <c r="V130" s="187"/>
      <c r="W130" s="187"/>
      <c r="X130" s="190"/>
      <c r="Y130" s="138"/>
    </row>
    <row r="131" ht="27.75" customHeight="1" spans="1:25">
      <c r="A131" s="154" t="s">
        <v>407</v>
      </c>
      <c r="B131" s="154" t="s">
        <v>408</v>
      </c>
      <c r="C131" s="154" t="s">
        <v>348</v>
      </c>
      <c r="D131" s="154" t="s">
        <v>177</v>
      </c>
      <c r="E131" s="154" t="s">
        <v>409</v>
      </c>
      <c r="F131" s="154" t="s">
        <v>265</v>
      </c>
      <c r="G131" s="154" t="s">
        <v>266</v>
      </c>
      <c r="H131" s="187">
        <v>178836</v>
      </c>
      <c r="I131" s="187">
        <v>178836</v>
      </c>
      <c r="J131" s="187"/>
      <c r="K131" s="187"/>
      <c r="L131" s="187"/>
      <c r="M131" s="187">
        <v>178836</v>
      </c>
      <c r="N131" s="187"/>
      <c r="O131" s="187"/>
      <c r="P131" s="187"/>
      <c r="Q131" s="187"/>
      <c r="R131" s="187"/>
      <c r="S131" s="187"/>
      <c r="T131" s="187"/>
      <c r="U131" s="187"/>
      <c r="V131" s="187"/>
      <c r="W131" s="187"/>
      <c r="X131" s="190"/>
      <c r="Y131" s="138"/>
    </row>
    <row r="132" ht="27.75" customHeight="1" spans="1:25">
      <c r="A132" s="154" t="s">
        <v>407</v>
      </c>
      <c r="B132" s="154" t="s">
        <v>408</v>
      </c>
      <c r="C132" s="154" t="s">
        <v>348</v>
      </c>
      <c r="D132" s="154" t="s">
        <v>177</v>
      </c>
      <c r="E132" s="154" t="s">
        <v>409</v>
      </c>
      <c r="F132" s="154" t="s">
        <v>267</v>
      </c>
      <c r="G132" s="154" t="s">
        <v>268</v>
      </c>
      <c r="H132" s="187">
        <v>60</v>
      </c>
      <c r="I132" s="187">
        <v>60</v>
      </c>
      <c r="J132" s="187"/>
      <c r="K132" s="187"/>
      <c r="L132" s="187"/>
      <c r="M132" s="187">
        <v>60</v>
      </c>
      <c r="N132" s="187"/>
      <c r="O132" s="187"/>
      <c r="P132" s="187"/>
      <c r="Q132" s="187"/>
      <c r="R132" s="187"/>
      <c r="S132" s="187"/>
      <c r="T132" s="187"/>
      <c r="U132" s="187"/>
      <c r="V132" s="187"/>
      <c r="W132" s="187"/>
      <c r="X132" s="190"/>
      <c r="Y132" s="138"/>
    </row>
    <row r="133" ht="27.75" customHeight="1" spans="1:25">
      <c r="A133" s="154" t="s">
        <v>407</v>
      </c>
      <c r="B133" s="154" t="s">
        <v>408</v>
      </c>
      <c r="C133" s="154" t="s">
        <v>348</v>
      </c>
      <c r="D133" s="154" t="s">
        <v>177</v>
      </c>
      <c r="E133" s="154" t="s">
        <v>409</v>
      </c>
      <c r="F133" s="154" t="s">
        <v>267</v>
      </c>
      <c r="G133" s="154" t="s">
        <v>268</v>
      </c>
      <c r="H133" s="187">
        <v>24000</v>
      </c>
      <c r="I133" s="187">
        <v>24000</v>
      </c>
      <c r="J133" s="187"/>
      <c r="K133" s="187"/>
      <c r="L133" s="187"/>
      <c r="M133" s="187">
        <v>24000</v>
      </c>
      <c r="N133" s="187"/>
      <c r="O133" s="187"/>
      <c r="P133" s="187"/>
      <c r="Q133" s="187"/>
      <c r="R133" s="187"/>
      <c r="S133" s="187"/>
      <c r="T133" s="187"/>
      <c r="U133" s="187"/>
      <c r="V133" s="187"/>
      <c r="W133" s="187"/>
      <c r="X133" s="190"/>
      <c r="Y133" s="138"/>
    </row>
    <row r="134" ht="27.75" customHeight="1" spans="1:25">
      <c r="A134" s="154" t="s">
        <v>407</v>
      </c>
      <c r="B134" s="154" t="s">
        <v>410</v>
      </c>
      <c r="C134" s="154" t="s">
        <v>351</v>
      </c>
      <c r="D134" s="154" t="s">
        <v>177</v>
      </c>
      <c r="E134" s="154" t="s">
        <v>409</v>
      </c>
      <c r="F134" s="154" t="s">
        <v>271</v>
      </c>
      <c r="G134" s="154" t="s">
        <v>272</v>
      </c>
      <c r="H134" s="187">
        <v>14903</v>
      </c>
      <c r="I134" s="187">
        <v>14903</v>
      </c>
      <c r="J134" s="187"/>
      <c r="K134" s="187"/>
      <c r="L134" s="187"/>
      <c r="M134" s="187">
        <v>14903</v>
      </c>
      <c r="N134" s="187"/>
      <c r="O134" s="187"/>
      <c r="P134" s="187"/>
      <c r="Q134" s="187"/>
      <c r="R134" s="187"/>
      <c r="S134" s="187"/>
      <c r="T134" s="187"/>
      <c r="U134" s="187"/>
      <c r="V134" s="187"/>
      <c r="W134" s="187"/>
      <c r="X134" s="190"/>
      <c r="Y134" s="138"/>
    </row>
    <row r="135" ht="27.75" customHeight="1" spans="1:25">
      <c r="A135" s="154" t="s">
        <v>407</v>
      </c>
      <c r="B135" s="154" t="s">
        <v>411</v>
      </c>
      <c r="C135" s="154" t="s">
        <v>353</v>
      </c>
      <c r="D135" s="154" t="s">
        <v>177</v>
      </c>
      <c r="E135" s="154" t="s">
        <v>409</v>
      </c>
      <c r="F135" s="154" t="s">
        <v>271</v>
      </c>
      <c r="G135" s="154" t="s">
        <v>272</v>
      </c>
      <c r="H135" s="187">
        <v>1200</v>
      </c>
      <c r="I135" s="187">
        <v>1200</v>
      </c>
      <c r="J135" s="187"/>
      <c r="K135" s="187"/>
      <c r="L135" s="187"/>
      <c r="M135" s="187">
        <v>1200</v>
      </c>
      <c r="N135" s="187"/>
      <c r="O135" s="187"/>
      <c r="P135" s="187"/>
      <c r="Q135" s="187"/>
      <c r="R135" s="187"/>
      <c r="S135" s="187"/>
      <c r="T135" s="187"/>
      <c r="U135" s="187"/>
      <c r="V135" s="187"/>
      <c r="W135" s="187"/>
      <c r="X135" s="190"/>
      <c r="Y135" s="138"/>
    </row>
    <row r="136" ht="27.75" customHeight="1" spans="1:25">
      <c r="A136" s="154" t="s">
        <v>407</v>
      </c>
      <c r="B136" s="154" t="s">
        <v>412</v>
      </c>
      <c r="C136" s="154" t="s">
        <v>355</v>
      </c>
      <c r="D136" s="154" t="s">
        <v>177</v>
      </c>
      <c r="E136" s="154" t="s">
        <v>409</v>
      </c>
      <c r="F136" s="154" t="s">
        <v>356</v>
      </c>
      <c r="G136" s="154" t="s">
        <v>357</v>
      </c>
      <c r="H136" s="187">
        <v>73584</v>
      </c>
      <c r="I136" s="187">
        <v>73584</v>
      </c>
      <c r="J136" s="187"/>
      <c r="K136" s="187"/>
      <c r="L136" s="187"/>
      <c r="M136" s="187">
        <v>73584</v>
      </c>
      <c r="N136" s="187"/>
      <c r="O136" s="187"/>
      <c r="P136" s="187"/>
      <c r="Q136" s="187"/>
      <c r="R136" s="187"/>
      <c r="S136" s="187"/>
      <c r="T136" s="187"/>
      <c r="U136" s="187"/>
      <c r="V136" s="187"/>
      <c r="W136" s="187"/>
      <c r="X136" s="190"/>
      <c r="Y136" s="138"/>
    </row>
    <row r="137" ht="27.75" customHeight="1" spans="1:25">
      <c r="A137" s="154" t="s">
        <v>407</v>
      </c>
      <c r="B137" s="154" t="s">
        <v>413</v>
      </c>
      <c r="C137" s="154" t="s">
        <v>359</v>
      </c>
      <c r="D137" s="154" t="s">
        <v>177</v>
      </c>
      <c r="E137" s="154" t="s">
        <v>409</v>
      </c>
      <c r="F137" s="154" t="s">
        <v>356</v>
      </c>
      <c r="G137" s="154" t="s">
        <v>357</v>
      </c>
      <c r="H137" s="187">
        <v>39480</v>
      </c>
      <c r="I137" s="187">
        <v>39480</v>
      </c>
      <c r="J137" s="187"/>
      <c r="K137" s="187"/>
      <c r="L137" s="187"/>
      <c r="M137" s="187">
        <v>39480</v>
      </c>
      <c r="N137" s="187"/>
      <c r="O137" s="187"/>
      <c r="P137" s="187"/>
      <c r="Q137" s="187"/>
      <c r="R137" s="187"/>
      <c r="S137" s="187"/>
      <c r="T137" s="187"/>
      <c r="U137" s="187"/>
      <c r="V137" s="187"/>
      <c r="W137" s="187"/>
      <c r="X137" s="190"/>
      <c r="Y137" s="138"/>
    </row>
    <row r="138" ht="27.75" customHeight="1" spans="1:25">
      <c r="A138" s="154" t="s">
        <v>407</v>
      </c>
      <c r="B138" s="154" t="s">
        <v>414</v>
      </c>
      <c r="C138" s="154" t="s">
        <v>361</v>
      </c>
      <c r="D138" s="154" t="s">
        <v>177</v>
      </c>
      <c r="E138" s="154" t="s">
        <v>409</v>
      </c>
      <c r="F138" s="154" t="s">
        <v>330</v>
      </c>
      <c r="G138" s="154" t="s">
        <v>331</v>
      </c>
      <c r="H138" s="187">
        <v>72000</v>
      </c>
      <c r="I138" s="187">
        <v>72000</v>
      </c>
      <c r="J138" s="187"/>
      <c r="K138" s="187"/>
      <c r="L138" s="187"/>
      <c r="M138" s="187">
        <v>72000</v>
      </c>
      <c r="N138" s="187"/>
      <c r="O138" s="187"/>
      <c r="P138" s="187"/>
      <c r="Q138" s="187"/>
      <c r="R138" s="187"/>
      <c r="S138" s="187"/>
      <c r="T138" s="187"/>
      <c r="U138" s="187"/>
      <c r="V138" s="187"/>
      <c r="W138" s="187"/>
      <c r="X138" s="190"/>
      <c r="Y138" s="138"/>
    </row>
    <row r="139" ht="27.75" customHeight="1" spans="1:25">
      <c r="A139" s="154" t="s">
        <v>407</v>
      </c>
      <c r="B139" s="154" t="s">
        <v>408</v>
      </c>
      <c r="C139" s="154" t="s">
        <v>348</v>
      </c>
      <c r="D139" s="154" t="s">
        <v>177</v>
      </c>
      <c r="E139" s="154" t="s">
        <v>409</v>
      </c>
      <c r="F139" s="154" t="s">
        <v>356</v>
      </c>
      <c r="G139" s="154" t="s">
        <v>357</v>
      </c>
      <c r="H139" s="187">
        <v>66840</v>
      </c>
      <c r="I139" s="187">
        <v>66840</v>
      </c>
      <c r="J139" s="187"/>
      <c r="K139" s="187"/>
      <c r="L139" s="187"/>
      <c r="M139" s="187">
        <v>66840</v>
      </c>
      <c r="N139" s="187"/>
      <c r="O139" s="187"/>
      <c r="P139" s="187"/>
      <c r="Q139" s="187"/>
      <c r="R139" s="187"/>
      <c r="S139" s="187"/>
      <c r="T139" s="187"/>
      <c r="U139" s="187"/>
      <c r="V139" s="187"/>
      <c r="W139" s="187"/>
      <c r="X139" s="190"/>
      <c r="Y139" s="138"/>
    </row>
    <row r="140" ht="27.75" customHeight="1" spans="1:25">
      <c r="A140" s="154" t="s">
        <v>407</v>
      </c>
      <c r="B140" s="154" t="s">
        <v>415</v>
      </c>
      <c r="C140" s="154" t="s">
        <v>278</v>
      </c>
      <c r="D140" s="154" t="s">
        <v>145</v>
      </c>
      <c r="E140" s="154" t="s">
        <v>279</v>
      </c>
      <c r="F140" s="154" t="s">
        <v>280</v>
      </c>
      <c r="G140" s="154" t="s">
        <v>281</v>
      </c>
      <c r="H140" s="187">
        <v>71302.88</v>
      </c>
      <c r="I140" s="187">
        <v>71302.88</v>
      </c>
      <c r="J140" s="187"/>
      <c r="K140" s="187"/>
      <c r="L140" s="187"/>
      <c r="M140" s="187">
        <v>71302.88</v>
      </c>
      <c r="N140" s="187"/>
      <c r="O140" s="187"/>
      <c r="P140" s="187"/>
      <c r="Q140" s="187"/>
      <c r="R140" s="187"/>
      <c r="S140" s="187"/>
      <c r="T140" s="187"/>
      <c r="U140" s="187"/>
      <c r="V140" s="187"/>
      <c r="W140" s="187"/>
      <c r="X140" s="190"/>
      <c r="Y140" s="138"/>
    </row>
    <row r="141" ht="27.75" customHeight="1" spans="1:25">
      <c r="A141" s="154" t="s">
        <v>407</v>
      </c>
      <c r="B141" s="154" t="s">
        <v>415</v>
      </c>
      <c r="C141" s="154" t="s">
        <v>278</v>
      </c>
      <c r="D141" s="154" t="s">
        <v>167</v>
      </c>
      <c r="E141" s="154" t="s">
        <v>363</v>
      </c>
      <c r="F141" s="154" t="s">
        <v>286</v>
      </c>
      <c r="G141" s="154" t="s">
        <v>287</v>
      </c>
      <c r="H141" s="187">
        <v>31012.37</v>
      </c>
      <c r="I141" s="187">
        <v>31012.37</v>
      </c>
      <c r="J141" s="187"/>
      <c r="K141" s="187"/>
      <c r="L141" s="187"/>
      <c r="M141" s="187">
        <v>31012.37</v>
      </c>
      <c r="N141" s="187"/>
      <c r="O141" s="187"/>
      <c r="P141" s="187"/>
      <c r="Q141" s="187"/>
      <c r="R141" s="187"/>
      <c r="S141" s="187"/>
      <c r="T141" s="187"/>
      <c r="U141" s="187"/>
      <c r="V141" s="187"/>
      <c r="W141" s="187"/>
      <c r="X141" s="190"/>
      <c r="Y141" s="138"/>
    </row>
    <row r="142" ht="27.75" customHeight="1" spans="1:25">
      <c r="A142" s="154" t="s">
        <v>407</v>
      </c>
      <c r="B142" s="154" t="s">
        <v>415</v>
      </c>
      <c r="C142" s="154" t="s">
        <v>278</v>
      </c>
      <c r="D142" s="154" t="s">
        <v>169</v>
      </c>
      <c r="E142" s="154" t="s">
        <v>288</v>
      </c>
      <c r="F142" s="154" t="s">
        <v>289</v>
      </c>
      <c r="G142" s="154" t="s">
        <v>290</v>
      </c>
      <c r="H142" s="187">
        <v>14983.08</v>
      </c>
      <c r="I142" s="187">
        <v>14983.08</v>
      </c>
      <c r="J142" s="187"/>
      <c r="K142" s="187"/>
      <c r="L142" s="187"/>
      <c r="M142" s="187">
        <v>14983.08</v>
      </c>
      <c r="N142" s="187"/>
      <c r="O142" s="187"/>
      <c r="P142" s="187"/>
      <c r="Q142" s="187"/>
      <c r="R142" s="187"/>
      <c r="S142" s="187"/>
      <c r="T142" s="187"/>
      <c r="U142" s="187"/>
      <c r="V142" s="187"/>
      <c r="W142" s="187"/>
      <c r="X142" s="190"/>
      <c r="Y142" s="138"/>
    </row>
    <row r="143" ht="27.75" customHeight="1" spans="1:25">
      <c r="A143" s="154" t="s">
        <v>407</v>
      </c>
      <c r="B143" s="154" t="s">
        <v>415</v>
      </c>
      <c r="C143" s="154" t="s">
        <v>278</v>
      </c>
      <c r="D143" s="154" t="s">
        <v>171</v>
      </c>
      <c r="E143" s="154" t="s">
        <v>291</v>
      </c>
      <c r="F143" s="154" t="s">
        <v>292</v>
      </c>
      <c r="G143" s="154" t="s">
        <v>293</v>
      </c>
      <c r="H143" s="187">
        <v>1868.22</v>
      </c>
      <c r="I143" s="187">
        <v>1868.22</v>
      </c>
      <c r="J143" s="187"/>
      <c r="K143" s="187"/>
      <c r="L143" s="187"/>
      <c r="M143" s="187">
        <v>1868.22</v>
      </c>
      <c r="N143" s="187"/>
      <c r="O143" s="187"/>
      <c r="P143" s="187"/>
      <c r="Q143" s="187"/>
      <c r="R143" s="187"/>
      <c r="S143" s="187"/>
      <c r="T143" s="187"/>
      <c r="U143" s="187"/>
      <c r="V143" s="187"/>
      <c r="W143" s="187"/>
      <c r="X143" s="190"/>
      <c r="Y143" s="138"/>
    </row>
    <row r="144" ht="27.75" customHeight="1" spans="1:25">
      <c r="A144" s="154" t="s">
        <v>407</v>
      </c>
      <c r="B144" s="154" t="s">
        <v>415</v>
      </c>
      <c r="C144" s="154" t="s">
        <v>278</v>
      </c>
      <c r="D144" s="154" t="s">
        <v>177</v>
      </c>
      <c r="E144" s="154" t="s">
        <v>409</v>
      </c>
      <c r="F144" s="154" t="s">
        <v>292</v>
      </c>
      <c r="G144" s="154" t="s">
        <v>293</v>
      </c>
      <c r="H144" s="187">
        <v>5806.85</v>
      </c>
      <c r="I144" s="187">
        <v>5806.85</v>
      </c>
      <c r="J144" s="187"/>
      <c r="K144" s="187"/>
      <c r="L144" s="187"/>
      <c r="M144" s="187">
        <v>5806.85</v>
      </c>
      <c r="N144" s="187"/>
      <c r="O144" s="187"/>
      <c r="P144" s="187"/>
      <c r="Q144" s="187"/>
      <c r="R144" s="187"/>
      <c r="S144" s="187"/>
      <c r="T144" s="187"/>
      <c r="U144" s="187"/>
      <c r="V144" s="187"/>
      <c r="W144" s="187"/>
      <c r="X144" s="190"/>
      <c r="Y144" s="138"/>
    </row>
    <row r="145" ht="27.75" customHeight="1" spans="1:25">
      <c r="A145" s="154" t="s">
        <v>407</v>
      </c>
      <c r="B145" s="154" t="s">
        <v>415</v>
      </c>
      <c r="C145" s="154" t="s">
        <v>278</v>
      </c>
      <c r="D145" s="154" t="s">
        <v>171</v>
      </c>
      <c r="E145" s="154" t="s">
        <v>291</v>
      </c>
      <c r="F145" s="154" t="s">
        <v>292</v>
      </c>
      <c r="G145" s="154" t="s">
        <v>293</v>
      </c>
      <c r="H145" s="187">
        <v>1308</v>
      </c>
      <c r="I145" s="187">
        <v>1308</v>
      </c>
      <c r="J145" s="187"/>
      <c r="K145" s="187"/>
      <c r="L145" s="187"/>
      <c r="M145" s="187">
        <v>1308</v>
      </c>
      <c r="N145" s="187"/>
      <c r="O145" s="187"/>
      <c r="P145" s="187"/>
      <c r="Q145" s="187"/>
      <c r="R145" s="187"/>
      <c r="S145" s="187"/>
      <c r="T145" s="187"/>
      <c r="U145" s="187"/>
      <c r="V145" s="187"/>
      <c r="W145" s="187"/>
      <c r="X145" s="190"/>
      <c r="Y145" s="138"/>
    </row>
    <row r="146" ht="27.75" customHeight="1" spans="1:25">
      <c r="A146" s="154" t="s">
        <v>407</v>
      </c>
      <c r="B146" s="154" t="s">
        <v>416</v>
      </c>
      <c r="C146" s="154" t="s">
        <v>295</v>
      </c>
      <c r="D146" s="154" t="s">
        <v>198</v>
      </c>
      <c r="E146" s="154" t="s">
        <v>296</v>
      </c>
      <c r="F146" s="154" t="s">
        <v>297</v>
      </c>
      <c r="G146" s="154" t="s">
        <v>296</v>
      </c>
      <c r="H146" s="187">
        <v>63648</v>
      </c>
      <c r="I146" s="187">
        <v>63648</v>
      </c>
      <c r="J146" s="187"/>
      <c r="K146" s="187"/>
      <c r="L146" s="187"/>
      <c r="M146" s="187">
        <v>63648</v>
      </c>
      <c r="N146" s="187"/>
      <c r="O146" s="187"/>
      <c r="P146" s="187"/>
      <c r="Q146" s="187"/>
      <c r="R146" s="187"/>
      <c r="S146" s="187"/>
      <c r="T146" s="187"/>
      <c r="U146" s="187"/>
      <c r="V146" s="187"/>
      <c r="W146" s="187"/>
      <c r="X146" s="190"/>
      <c r="Y146" s="138"/>
    </row>
    <row r="147" ht="27.75" customHeight="1" spans="1:25">
      <c r="A147" s="154" t="s">
        <v>407</v>
      </c>
      <c r="B147" s="154" t="s">
        <v>417</v>
      </c>
      <c r="C147" s="154" t="s">
        <v>301</v>
      </c>
      <c r="D147" s="154" t="s">
        <v>177</v>
      </c>
      <c r="E147" s="154" t="s">
        <v>409</v>
      </c>
      <c r="F147" s="154" t="s">
        <v>367</v>
      </c>
      <c r="G147" s="154" t="s">
        <v>368</v>
      </c>
      <c r="H147" s="187">
        <v>1500</v>
      </c>
      <c r="I147" s="187">
        <v>1500</v>
      </c>
      <c r="J147" s="187"/>
      <c r="K147" s="187"/>
      <c r="L147" s="187"/>
      <c r="M147" s="187">
        <v>1500</v>
      </c>
      <c r="N147" s="187"/>
      <c r="O147" s="187"/>
      <c r="P147" s="187"/>
      <c r="Q147" s="187"/>
      <c r="R147" s="187"/>
      <c r="S147" s="187"/>
      <c r="T147" s="187"/>
      <c r="U147" s="187"/>
      <c r="V147" s="187"/>
      <c r="W147" s="187"/>
      <c r="X147" s="190"/>
      <c r="Y147" s="138"/>
    </row>
    <row r="148" ht="27.75" customHeight="1" spans="1:25">
      <c r="A148" s="154" t="s">
        <v>407</v>
      </c>
      <c r="B148" s="154" t="s">
        <v>418</v>
      </c>
      <c r="C148" s="154" t="s">
        <v>237</v>
      </c>
      <c r="D148" s="154" t="s">
        <v>177</v>
      </c>
      <c r="E148" s="154" t="s">
        <v>409</v>
      </c>
      <c r="F148" s="154" t="s">
        <v>299</v>
      </c>
      <c r="G148" s="154" t="s">
        <v>237</v>
      </c>
      <c r="H148" s="187">
        <v>3800</v>
      </c>
      <c r="I148" s="187">
        <v>3800</v>
      </c>
      <c r="J148" s="187"/>
      <c r="K148" s="187"/>
      <c r="L148" s="187"/>
      <c r="M148" s="187">
        <v>3800</v>
      </c>
      <c r="N148" s="187"/>
      <c r="O148" s="187"/>
      <c r="P148" s="187"/>
      <c r="Q148" s="187"/>
      <c r="R148" s="187"/>
      <c r="S148" s="187"/>
      <c r="T148" s="187"/>
      <c r="U148" s="187"/>
      <c r="V148" s="187"/>
      <c r="W148" s="187"/>
      <c r="X148" s="190"/>
      <c r="Y148" s="138"/>
    </row>
    <row r="149" ht="27.75" customHeight="1" spans="1:25">
      <c r="A149" s="154" t="s">
        <v>407</v>
      </c>
      <c r="B149" s="154" t="s">
        <v>417</v>
      </c>
      <c r="C149" s="154" t="s">
        <v>301</v>
      </c>
      <c r="D149" s="154" t="s">
        <v>177</v>
      </c>
      <c r="E149" s="154" t="s">
        <v>409</v>
      </c>
      <c r="F149" s="154" t="s">
        <v>302</v>
      </c>
      <c r="G149" s="154" t="s">
        <v>303</v>
      </c>
      <c r="H149" s="187">
        <v>17500</v>
      </c>
      <c r="I149" s="187">
        <v>17500</v>
      </c>
      <c r="J149" s="187"/>
      <c r="K149" s="187"/>
      <c r="L149" s="187"/>
      <c r="M149" s="187">
        <v>17500</v>
      </c>
      <c r="N149" s="187"/>
      <c r="O149" s="187"/>
      <c r="P149" s="187"/>
      <c r="Q149" s="187"/>
      <c r="R149" s="187"/>
      <c r="S149" s="187"/>
      <c r="T149" s="187"/>
      <c r="U149" s="187"/>
      <c r="V149" s="187"/>
      <c r="W149" s="187"/>
      <c r="X149" s="190"/>
      <c r="Y149" s="138"/>
    </row>
    <row r="150" ht="27.75" customHeight="1" spans="1:25">
      <c r="A150" s="154" t="s">
        <v>407</v>
      </c>
      <c r="B150" s="154" t="s">
        <v>419</v>
      </c>
      <c r="C150" s="154" t="s">
        <v>309</v>
      </c>
      <c r="D150" s="154" t="s">
        <v>177</v>
      </c>
      <c r="E150" s="154" t="s">
        <v>409</v>
      </c>
      <c r="F150" s="154" t="s">
        <v>310</v>
      </c>
      <c r="G150" s="154" t="s">
        <v>311</v>
      </c>
      <c r="H150" s="187">
        <v>14000</v>
      </c>
      <c r="I150" s="187">
        <v>14000</v>
      </c>
      <c r="J150" s="187"/>
      <c r="K150" s="187"/>
      <c r="L150" s="187"/>
      <c r="M150" s="187">
        <v>14000</v>
      </c>
      <c r="N150" s="187"/>
      <c r="O150" s="187"/>
      <c r="P150" s="187"/>
      <c r="Q150" s="187"/>
      <c r="R150" s="187"/>
      <c r="S150" s="187"/>
      <c r="T150" s="187"/>
      <c r="U150" s="187"/>
      <c r="V150" s="187"/>
      <c r="W150" s="187"/>
      <c r="X150" s="190"/>
      <c r="Y150" s="138"/>
    </row>
    <row r="151" ht="27.75" customHeight="1" spans="1:25">
      <c r="A151" s="154" t="s">
        <v>407</v>
      </c>
      <c r="B151" s="154" t="s">
        <v>420</v>
      </c>
      <c r="C151" s="154" t="s">
        <v>313</v>
      </c>
      <c r="D151" s="154" t="s">
        <v>177</v>
      </c>
      <c r="E151" s="154" t="s">
        <v>409</v>
      </c>
      <c r="F151" s="154" t="s">
        <v>314</v>
      </c>
      <c r="G151" s="154" t="s">
        <v>313</v>
      </c>
      <c r="H151" s="187">
        <v>9096</v>
      </c>
      <c r="I151" s="187">
        <v>9096</v>
      </c>
      <c r="J151" s="187"/>
      <c r="K151" s="187"/>
      <c r="L151" s="187"/>
      <c r="M151" s="187">
        <v>9096</v>
      </c>
      <c r="N151" s="187"/>
      <c r="O151" s="187"/>
      <c r="P151" s="187"/>
      <c r="Q151" s="187"/>
      <c r="R151" s="187"/>
      <c r="S151" s="187"/>
      <c r="T151" s="187"/>
      <c r="U151" s="187"/>
      <c r="V151" s="187"/>
      <c r="W151" s="187"/>
      <c r="X151" s="190"/>
      <c r="Y151" s="138"/>
    </row>
    <row r="152" ht="27.75" customHeight="1" spans="1:25">
      <c r="A152" s="154" t="s">
        <v>407</v>
      </c>
      <c r="B152" s="154" t="s">
        <v>421</v>
      </c>
      <c r="C152" s="154" t="s">
        <v>316</v>
      </c>
      <c r="D152" s="154" t="s">
        <v>177</v>
      </c>
      <c r="E152" s="154" t="s">
        <v>409</v>
      </c>
      <c r="F152" s="154" t="s">
        <v>317</v>
      </c>
      <c r="G152" s="154" t="s">
        <v>316</v>
      </c>
      <c r="H152" s="187">
        <v>9096</v>
      </c>
      <c r="I152" s="187">
        <v>9096</v>
      </c>
      <c r="J152" s="187"/>
      <c r="K152" s="187"/>
      <c r="L152" s="187"/>
      <c r="M152" s="187">
        <v>9096</v>
      </c>
      <c r="N152" s="187"/>
      <c r="O152" s="187"/>
      <c r="P152" s="187"/>
      <c r="Q152" s="187"/>
      <c r="R152" s="187"/>
      <c r="S152" s="187"/>
      <c r="T152" s="187"/>
      <c r="U152" s="187"/>
      <c r="V152" s="187"/>
      <c r="W152" s="187"/>
      <c r="X152" s="190"/>
      <c r="Y152" s="138"/>
    </row>
    <row r="153" ht="21" customHeight="1" spans="1:25">
      <c r="A153" s="196" t="s">
        <v>70</v>
      </c>
      <c r="B153" s="138"/>
      <c r="C153" s="138"/>
      <c r="D153" s="138"/>
      <c r="E153" s="138"/>
      <c r="F153" s="138"/>
      <c r="G153" s="138"/>
      <c r="H153" s="187">
        <v>451812.91</v>
      </c>
      <c r="I153" s="187">
        <v>451812.91</v>
      </c>
      <c r="J153" s="187"/>
      <c r="K153" s="187"/>
      <c r="L153" s="187"/>
      <c r="M153" s="187">
        <v>451812.91</v>
      </c>
      <c r="N153" s="187"/>
      <c r="O153" s="187"/>
      <c r="P153" s="187"/>
      <c r="Q153" s="187"/>
      <c r="R153" s="187"/>
      <c r="S153" s="187"/>
      <c r="T153" s="187"/>
      <c r="U153" s="187"/>
      <c r="V153" s="187"/>
      <c r="W153" s="187"/>
      <c r="X153" s="190"/>
      <c r="Y153" s="138"/>
    </row>
    <row r="154" ht="27.75" customHeight="1" spans="1:25">
      <c r="A154" s="154" t="s">
        <v>422</v>
      </c>
      <c r="B154" s="154" t="s">
        <v>423</v>
      </c>
      <c r="C154" s="154" t="s">
        <v>348</v>
      </c>
      <c r="D154" s="154" t="s">
        <v>102</v>
      </c>
      <c r="E154" s="154" t="s">
        <v>349</v>
      </c>
      <c r="F154" s="154" t="s">
        <v>265</v>
      </c>
      <c r="G154" s="154" t="s">
        <v>266</v>
      </c>
      <c r="H154" s="187">
        <v>101304</v>
      </c>
      <c r="I154" s="187">
        <v>101304</v>
      </c>
      <c r="J154" s="187"/>
      <c r="K154" s="187"/>
      <c r="L154" s="187"/>
      <c r="M154" s="187">
        <v>101304</v>
      </c>
      <c r="N154" s="187"/>
      <c r="O154" s="187"/>
      <c r="P154" s="187"/>
      <c r="Q154" s="187"/>
      <c r="R154" s="187"/>
      <c r="S154" s="187"/>
      <c r="T154" s="187"/>
      <c r="U154" s="187"/>
      <c r="V154" s="187"/>
      <c r="W154" s="187"/>
      <c r="X154" s="190"/>
      <c r="Y154" s="138"/>
    </row>
    <row r="155" ht="27.75" customHeight="1" spans="1:25">
      <c r="A155" s="154" t="s">
        <v>422</v>
      </c>
      <c r="B155" s="154" t="s">
        <v>423</v>
      </c>
      <c r="C155" s="154" t="s">
        <v>348</v>
      </c>
      <c r="D155" s="154" t="s">
        <v>102</v>
      </c>
      <c r="E155" s="154" t="s">
        <v>349</v>
      </c>
      <c r="F155" s="154" t="s">
        <v>267</v>
      </c>
      <c r="G155" s="154" t="s">
        <v>268</v>
      </c>
      <c r="H155" s="187">
        <v>18000</v>
      </c>
      <c r="I155" s="187">
        <v>18000</v>
      </c>
      <c r="J155" s="187"/>
      <c r="K155" s="187"/>
      <c r="L155" s="187"/>
      <c r="M155" s="187">
        <v>18000</v>
      </c>
      <c r="N155" s="187"/>
      <c r="O155" s="187"/>
      <c r="P155" s="187"/>
      <c r="Q155" s="187"/>
      <c r="R155" s="187"/>
      <c r="S155" s="187"/>
      <c r="T155" s="187"/>
      <c r="U155" s="187"/>
      <c r="V155" s="187"/>
      <c r="W155" s="187"/>
      <c r="X155" s="190"/>
      <c r="Y155" s="138"/>
    </row>
    <row r="156" ht="27.75" customHeight="1" spans="1:25">
      <c r="A156" s="154" t="s">
        <v>422</v>
      </c>
      <c r="B156" s="154" t="s">
        <v>424</v>
      </c>
      <c r="C156" s="154" t="s">
        <v>351</v>
      </c>
      <c r="D156" s="154" t="s">
        <v>102</v>
      </c>
      <c r="E156" s="154" t="s">
        <v>349</v>
      </c>
      <c r="F156" s="154" t="s">
        <v>271</v>
      </c>
      <c r="G156" s="154" t="s">
        <v>272</v>
      </c>
      <c r="H156" s="187">
        <v>8442</v>
      </c>
      <c r="I156" s="187">
        <v>8442</v>
      </c>
      <c r="J156" s="187"/>
      <c r="K156" s="187"/>
      <c r="L156" s="187"/>
      <c r="M156" s="187">
        <v>8442</v>
      </c>
      <c r="N156" s="187"/>
      <c r="O156" s="187"/>
      <c r="P156" s="187"/>
      <c r="Q156" s="187"/>
      <c r="R156" s="187"/>
      <c r="S156" s="187"/>
      <c r="T156" s="187"/>
      <c r="U156" s="187"/>
      <c r="V156" s="187"/>
      <c r="W156" s="187"/>
      <c r="X156" s="190"/>
      <c r="Y156" s="138"/>
    </row>
    <row r="157" ht="27.75" customHeight="1" spans="1:25">
      <c r="A157" s="154" t="s">
        <v>422</v>
      </c>
      <c r="B157" s="154" t="s">
        <v>425</v>
      </c>
      <c r="C157" s="154" t="s">
        <v>353</v>
      </c>
      <c r="D157" s="154" t="s">
        <v>102</v>
      </c>
      <c r="E157" s="154" t="s">
        <v>349</v>
      </c>
      <c r="F157" s="154" t="s">
        <v>271</v>
      </c>
      <c r="G157" s="154" t="s">
        <v>272</v>
      </c>
      <c r="H157" s="187">
        <v>900</v>
      </c>
      <c r="I157" s="187">
        <v>900</v>
      </c>
      <c r="J157" s="187"/>
      <c r="K157" s="187"/>
      <c r="L157" s="187"/>
      <c r="M157" s="187">
        <v>900</v>
      </c>
      <c r="N157" s="187"/>
      <c r="O157" s="187"/>
      <c r="P157" s="187"/>
      <c r="Q157" s="187"/>
      <c r="R157" s="187"/>
      <c r="S157" s="187"/>
      <c r="T157" s="187"/>
      <c r="U157" s="187"/>
      <c r="V157" s="187"/>
      <c r="W157" s="187"/>
      <c r="X157" s="190"/>
      <c r="Y157" s="138"/>
    </row>
    <row r="158" ht="27.75" customHeight="1" spans="1:25">
      <c r="A158" s="154" t="s">
        <v>422</v>
      </c>
      <c r="B158" s="154" t="s">
        <v>426</v>
      </c>
      <c r="C158" s="154" t="s">
        <v>355</v>
      </c>
      <c r="D158" s="154" t="s">
        <v>102</v>
      </c>
      <c r="E158" s="154" t="s">
        <v>349</v>
      </c>
      <c r="F158" s="154" t="s">
        <v>356</v>
      </c>
      <c r="G158" s="154" t="s">
        <v>357</v>
      </c>
      <c r="H158" s="187">
        <v>49548</v>
      </c>
      <c r="I158" s="187">
        <v>49548</v>
      </c>
      <c r="J158" s="187"/>
      <c r="K158" s="187"/>
      <c r="L158" s="187"/>
      <c r="M158" s="187">
        <v>49548</v>
      </c>
      <c r="N158" s="187"/>
      <c r="O158" s="187"/>
      <c r="P158" s="187"/>
      <c r="Q158" s="187"/>
      <c r="R158" s="187"/>
      <c r="S158" s="187"/>
      <c r="T158" s="187"/>
      <c r="U158" s="187"/>
      <c r="V158" s="187"/>
      <c r="W158" s="187"/>
      <c r="X158" s="190"/>
      <c r="Y158" s="138"/>
    </row>
    <row r="159" ht="27.75" customHeight="1" spans="1:25">
      <c r="A159" s="154" t="s">
        <v>422</v>
      </c>
      <c r="B159" s="154" t="s">
        <v>427</v>
      </c>
      <c r="C159" s="154" t="s">
        <v>359</v>
      </c>
      <c r="D159" s="154" t="s">
        <v>102</v>
      </c>
      <c r="E159" s="154" t="s">
        <v>349</v>
      </c>
      <c r="F159" s="154" t="s">
        <v>356</v>
      </c>
      <c r="G159" s="154" t="s">
        <v>357</v>
      </c>
      <c r="H159" s="187">
        <v>24480</v>
      </c>
      <c r="I159" s="187">
        <v>24480</v>
      </c>
      <c r="J159" s="187"/>
      <c r="K159" s="187"/>
      <c r="L159" s="187"/>
      <c r="M159" s="187">
        <v>24480</v>
      </c>
      <c r="N159" s="187"/>
      <c r="O159" s="187"/>
      <c r="P159" s="187"/>
      <c r="Q159" s="187"/>
      <c r="R159" s="187"/>
      <c r="S159" s="187"/>
      <c r="T159" s="187"/>
      <c r="U159" s="187"/>
      <c r="V159" s="187"/>
      <c r="W159" s="187"/>
      <c r="X159" s="190"/>
      <c r="Y159" s="138"/>
    </row>
    <row r="160" ht="27.75" customHeight="1" spans="1:25">
      <c r="A160" s="154" t="s">
        <v>422</v>
      </c>
      <c r="B160" s="154" t="s">
        <v>428</v>
      </c>
      <c r="C160" s="154" t="s">
        <v>361</v>
      </c>
      <c r="D160" s="154" t="s">
        <v>102</v>
      </c>
      <c r="E160" s="154" t="s">
        <v>349</v>
      </c>
      <c r="F160" s="154" t="s">
        <v>330</v>
      </c>
      <c r="G160" s="154" t="s">
        <v>331</v>
      </c>
      <c r="H160" s="187">
        <v>54000</v>
      </c>
      <c r="I160" s="187">
        <v>54000</v>
      </c>
      <c r="J160" s="187"/>
      <c r="K160" s="187"/>
      <c r="L160" s="187"/>
      <c r="M160" s="187">
        <v>54000</v>
      </c>
      <c r="N160" s="187"/>
      <c r="O160" s="187"/>
      <c r="P160" s="187"/>
      <c r="Q160" s="187"/>
      <c r="R160" s="187"/>
      <c r="S160" s="187"/>
      <c r="T160" s="187"/>
      <c r="U160" s="187"/>
      <c r="V160" s="187"/>
      <c r="W160" s="187"/>
      <c r="X160" s="190"/>
      <c r="Y160" s="138"/>
    </row>
    <row r="161" ht="27.75" customHeight="1" spans="1:25">
      <c r="A161" s="154" t="s">
        <v>422</v>
      </c>
      <c r="B161" s="154" t="s">
        <v>423</v>
      </c>
      <c r="C161" s="154" t="s">
        <v>348</v>
      </c>
      <c r="D161" s="154" t="s">
        <v>102</v>
      </c>
      <c r="E161" s="154" t="s">
        <v>349</v>
      </c>
      <c r="F161" s="154" t="s">
        <v>356</v>
      </c>
      <c r="G161" s="154" t="s">
        <v>357</v>
      </c>
      <c r="H161" s="187">
        <v>45000</v>
      </c>
      <c r="I161" s="187">
        <v>45000</v>
      </c>
      <c r="J161" s="187"/>
      <c r="K161" s="187"/>
      <c r="L161" s="187"/>
      <c r="M161" s="187">
        <v>45000</v>
      </c>
      <c r="N161" s="187"/>
      <c r="O161" s="187"/>
      <c r="P161" s="187"/>
      <c r="Q161" s="187"/>
      <c r="R161" s="187"/>
      <c r="S161" s="187"/>
      <c r="T161" s="187"/>
      <c r="U161" s="187"/>
      <c r="V161" s="187"/>
      <c r="W161" s="187"/>
      <c r="X161" s="190"/>
      <c r="Y161" s="138"/>
    </row>
    <row r="162" ht="27.75" customHeight="1" spans="1:25">
      <c r="A162" s="154" t="s">
        <v>422</v>
      </c>
      <c r="B162" s="154" t="s">
        <v>429</v>
      </c>
      <c r="C162" s="154" t="s">
        <v>278</v>
      </c>
      <c r="D162" s="154" t="s">
        <v>145</v>
      </c>
      <c r="E162" s="154" t="s">
        <v>279</v>
      </c>
      <c r="F162" s="154" t="s">
        <v>280</v>
      </c>
      <c r="G162" s="154" t="s">
        <v>281</v>
      </c>
      <c r="H162" s="187">
        <v>45243.84</v>
      </c>
      <c r="I162" s="187">
        <v>45243.84</v>
      </c>
      <c r="J162" s="187"/>
      <c r="K162" s="187"/>
      <c r="L162" s="187"/>
      <c r="M162" s="187">
        <v>45243.84</v>
      </c>
      <c r="N162" s="187"/>
      <c r="O162" s="187"/>
      <c r="P162" s="187"/>
      <c r="Q162" s="187"/>
      <c r="R162" s="187"/>
      <c r="S162" s="187"/>
      <c r="T162" s="187"/>
      <c r="U162" s="187"/>
      <c r="V162" s="187"/>
      <c r="W162" s="187"/>
      <c r="X162" s="190"/>
      <c r="Y162" s="138"/>
    </row>
    <row r="163" ht="27.75" customHeight="1" spans="1:25">
      <c r="A163" s="154" t="s">
        <v>422</v>
      </c>
      <c r="B163" s="154" t="s">
        <v>429</v>
      </c>
      <c r="C163" s="154" t="s">
        <v>278</v>
      </c>
      <c r="D163" s="154" t="s">
        <v>167</v>
      </c>
      <c r="E163" s="154" t="s">
        <v>363</v>
      </c>
      <c r="F163" s="154" t="s">
        <v>286</v>
      </c>
      <c r="G163" s="154" t="s">
        <v>287</v>
      </c>
      <c r="H163" s="187">
        <v>18988.24</v>
      </c>
      <c r="I163" s="187">
        <v>18988.24</v>
      </c>
      <c r="J163" s="187"/>
      <c r="K163" s="187"/>
      <c r="L163" s="187"/>
      <c r="M163" s="187">
        <v>18988.24</v>
      </c>
      <c r="N163" s="187"/>
      <c r="O163" s="187"/>
      <c r="P163" s="187"/>
      <c r="Q163" s="187"/>
      <c r="R163" s="187"/>
      <c r="S163" s="187"/>
      <c r="T163" s="187"/>
      <c r="U163" s="187"/>
      <c r="V163" s="187"/>
      <c r="W163" s="187"/>
      <c r="X163" s="190"/>
      <c r="Y163" s="138"/>
    </row>
    <row r="164" ht="27.75" customHeight="1" spans="1:25">
      <c r="A164" s="154" t="s">
        <v>422</v>
      </c>
      <c r="B164" s="154" t="s">
        <v>429</v>
      </c>
      <c r="C164" s="154" t="s">
        <v>278</v>
      </c>
      <c r="D164" s="154" t="s">
        <v>169</v>
      </c>
      <c r="E164" s="154" t="s">
        <v>288</v>
      </c>
      <c r="F164" s="154" t="s">
        <v>289</v>
      </c>
      <c r="G164" s="154" t="s">
        <v>290</v>
      </c>
      <c r="H164" s="187">
        <v>9173.84</v>
      </c>
      <c r="I164" s="187">
        <v>9173.84</v>
      </c>
      <c r="J164" s="187"/>
      <c r="K164" s="187"/>
      <c r="L164" s="187"/>
      <c r="M164" s="187">
        <v>9173.84</v>
      </c>
      <c r="N164" s="187"/>
      <c r="O164" s="187"/>
      <c r="P164" s="187"/>
      <c r="Q164" s="187"/>
      <c r="R164" s="187"/>
      <c r="S164" s="187"/>
      <c r="T164" s="187"/>
      <c r="U164" s="187"/>
      <c r="V164" s="187"/>
      <c r="W164" s="187"/>
      <c r="X164" s="190"/>
      <c r="Y164" s="138"/>
    </row>
    <row r="165" ht="27.75" customHeight="1" spans="1:25">
      <c r="A165" s="154" t="s">
        <v>422</v>
      </c>
      <c r="B165" s="154" t="s">
        <v>429</v>
      </c>
      <c r="C165" s="154" t="s">
        <v>278</v>
      </c>
      <c r="D165" s="154" t="s">
        <v>171</v>
      </c>
      <c r="E165" s="154" t="s">
        <v>291</v>
      </c>
      <c r="F165" s="154" t="s">
        <v>292</v>
      </c>
      <c r="G165" s="154" t="s">
        <v>293</v>
      </c>
      <c r="H165" s="187">
        <v>1143.87</v>
      </c>
      <c r="I165" s="187">
        <v>1143.87</v>
      </c>
      <c r="J165" s="187"/>
      <c r="K165" s="187"/>
      <c r="L165" s="187"/>
      <c r="M165" s="187">
        <v>1143.87</v>
      </c>
      <c r="N165" s="187"/>
      <c r="O165" s="187"/>
      <c r="P165" s="187"/>
      <c r="Q165" s="187"/>
      <c r="R165" s="187"/>
      <c r="S165" s="187"/>
      <c r="T165" s="187"/>
      <c r="U165" s="187"/>
      <c r="V165" s="187"/>
      <c r="W165" s="187"/>
      <c r="X165" s="190"/>
      <c r="Y165" s="138"/>
    </row>
    <row r="166" ht="27.75" customHeight="1" spans="1:25">
      <c r="A166" s="154" t="s">
        <v>422</v>
      </c>
      <c r="B166" s="154" t="s">
        <v>429</v>
      </c>
      <c r="C166" s="154" t="s">
        <v>278</v>
      </c>
      <c r="D166" s="154" t="s">
        <v>102</v>
      </c>
      <c r="E166" s="154" t="s">
        <v>349</v>
      </c>
      <c r="F166" s="154" t="s">
        <v>292</v>
      </c>
      <c r="G166" s="154" t="s">
        <v>293</v>
      </c>
      <c r="H166" s="187">
        <v>3202.84</v>
      </c>
      <c r="I166" s="187">
        <v>3202.84</v>
      </c>
      <c r="J166" s="187"/>
      <c r="K166" s="187"/>
      <c r="L166" s="187"/>
      <c r="M166" s="187">
        <v>3202.84</v>
      </c>
      <c r="N166" s="187"/>
      <c r="O166" s="187"/>
      <c r="P166" s="187"/>
      <c r="Q166" s="187"/>
      <c r="R166" s="187"/>
      <c r="S166" s="187"/>
      <c r="T166" s="187"/>
      <c r="U166" s="187"/>
      <c r="V166" s="187"/>
      <c r="W166" s="187"/>
      <c r="X166" s="190"/>
      <c r="Y166" s="138"/>
    </row>
    <row r="167" ht="27.75" customHeight="1" spans="1:25">
      <c r="A167" s="154" t="s">
        <v>422</v>
      </c>
      <c r="B167" s="154" t="s">
        <v>429</v>
      </c>
      <c r="C167" s="154" t="s">
        <v>278</v>
      </c>
      <c r="D167" s="154" t="s">
        <v>171</v>
      </c>
      <c r="E167" s="154" t="s">
        <v>291</v>
      </c>
      <c r="F167" s="154" t="s">
        <v>292</v>
      </c>
      <c r="G167" s="154" t="s">
        <v>293</v>
      </c>
      <c r="H167" s="187">
        <v>981</v>
      </c>
      <c r="I167" s="187">
        <v>981</v>
      </c>
      <c r="J167" s="187"/>
      <c r="K167" s="187"/>
      <c r="L167" s="187"/>
      <c r="M167" s="187">
        <v>981</v>
      </c>
      <c r="N167" s="187"/>
      <c r="O167" s="187"/>
      <c r="P167" s="187"/>
      <c r="Q167" s="187"/>
      <c r="R167" s="187"/>
      <c r="S167" s="187"/>
      <c r="T167" s="187"/>
      <c r="U167" s="187"/>
      <c r="V167" s="187"/>
      <c r="W167" s="187"/>
      <c r="X167" s="190"/>
      <c r="Y167" s="138"/>
    </row>
    <row r="168" ht="27.75" customHeight="1" spans="1:25">
      <c r="A168" s="154" t="s">
        <v>422</v>
      </c>
      <c r="B168" s="154" t="s">
        <v>430</v>
      </c>
      <c r="C168" s="154" t="s">
        <v>295</v>
      </c>
      <c r="D168" s="154" t="s">
        <v>198</v>
      </c>
      <c r="E168" s="154" t="s">
        <v>296</v>
      </c>
      <c r="F168" s="154" t="s">
        <v>297</v>
      </c>
      <c r="G168" s="154" t="s">
        <v>296</v>
      </c>
      <c r="H168" s="187">
        <v>42612</v>
      </c>
      <c r="I168" s="187">
        <v>42612</v>
      </c>
      <c r="J168" s="187"/>
      <c r="K168" s="187"/>
      <c r="L168" s="187"/>
      <c r="M168" s="187">
        <v>42612</v>
      </c>
      <c r="N168" s="187"/>
      <c r="O168" s="187"/>
      <c r="P168" s="187"/>
      <c r="Q168" s="187"/>
      <c r="R168" s="187"/>
      <c r="S168" s="187"/>
      <c r="T168" s="187"/>
      <c r="U168" s="187"/>
      <c r="V168" s="187"/>
      <c r="W168" s="187"/>
      <c r="X168" s="190"/>
      <c r="Y168" s="138"/>
    </row>
    <row r="169" ht="27.75" customHeight="1" spans="1:25">
      <c r="A169" s="154" t="s">
        <v>422</v>
      </c>
      <c r="B169" s="154" t="s">
        <v>431</v>
      </c>
      <c r="C169" s="154" t="s">
        <v>237</v>
      </c>
      <c r="D169" s="154" t="s">
        <v>102</v>
      </c>
      <c r="E169" s="154" t="s">
        <v>349</v>
      </c>
      <c r="F169" s="154" t="s">
        <v>299</v>
      </c>
      <c r="G169" s="154" t="s">
        <v>237</v>
      </c>
      <c r="H169" s="187">
        <v>1000</v>
      </c>
      <c r="I169" s="187">
        <v>1000</v>
      </c>
      <c r="J169" s="187"/>
      <c r="K169" s="187"/>
      <c r="L169" s="187"/>
      <c r="M169" s="187">
        <v>1000</v>
      </c>
      <c r="N169" s="187"/>
      <c r="O169" s="187"/>
      <c r="P169" s="187"/>
      <c r="Q169" s="187"/>
      <c r="R169" s="187"/>
      <c r="S169" s="187"/>
      <c r="T169" s="187"/>
      <c r="U169" s="187"/>
      <c r="V169" s="187"/>
      <c r="W169" s="187"/>
      <c r="X169" s="190"/>
      <c r="Y169" s="138"/>
    </row>
    <row r="170" ht="27.75" customHeight="1" spans="1:25">
      <c r="A170" s="154" t="s">
        <v>422</v>
      </c>
      <c r="B170" s="154" t="s">
        <v>432</v>
      </c>
      <c r="C170" s="154" t="s">
        <v>301</v>
      </c>
      <c r="D170" s="154" t="s">
        <v>102</v>
      </c>
      <c r="E170" s="154" t="s">
        <v>349</v>
      </c>
      <c r="F170" s="154" t="s">
        <v>302</v>
      </c>
      <c r="G170" s="154" t="s">
        <v>303</v>
      </c>
      <c r="H170" s="187">
        <v>8100</v>
      </c>
      <c r="I170" s="187">
        <v>8100</v>
      </c>
      <c r="J170" s="187"/>
      <c r="K170" s="187"/>
      <c r="L170" s="187"/>
      <c r="M170" s="187">
        <v>8100</v>
      </c>
      <c r="N170" s="187"/>
      <c r="O170" s="187"/>
      <c r="P170" s="187"/>
      <c r="Q170" s="187"/>
      <c r="R170" s="187"/>
      <c r="S170" s="187"/>
      <c r="T170" s="187"/>
      <c r="U170" s="187"/>
      <c r="V170" s="187"/>
      <c r="W170" s="187"/>
      <c r="X170" s="190"/>
      <c r="Y170" s="138"/>
    </row>
    <row r="171" ht="27.75" customHeight="1" spans="1:25">
      <c r="A171" s="154" t="s">
        <v>422</v>
      </c>
      <c r="B171" s="154" t="s">
        <v>432</v>
      </c>
      <c r="C171" s="154" t="s">
        <v>301</v>
      </c>
      <c r="D171" s="154" t="s">
        <v>102</v>
      </c>
      <c r="E171" s="154" t="s">
        <v>349</v>
      </c>
      <c r="F171" s="154" t="s">
        <v>302</v>
      </c>
      <c r="G171" s="154" t="s">
        <v>303</v>
      </c>
      <c r="H171" s="187">
        <v>2000</v>
      </c>
      <c r="I171" s="187">
        <v>2000</v>
      </c>
      <c r="J171" s="187"/>
      <c r="K171" s="187"/>
      <c r="L171" s="187"/>
      <c r="M171" s="187">
        <v>2000</v>
      </c>
      <c r="N171" s="187"/>
      <c r="O171" s="187"/>
      <c r="P171" s="187"/>
      <c r="Q171" s="187"/>
      <c r="R171" s="187"/>
      <c r="S171" s="187"/>
      <c r="T171" s="187"/>
      <c r="U171" s="187"/>
      <c r="V171" s="187"/>
      <c r="W171" s="187"/>
      <c r="X171" s="190"/>
      <c r="Y171" s="138"/>
    </row>
    <row r="172" ht="27.75" customHeight="1" spans="1:25">
      <c r="A172" s="154" t="s">
        <v>422</v>
      </c>
      <c r="B172" s="154" t="s">
        <v>432</v>
      </c>
      <c r="C172" s="154" t="s">
        <v>301</v>
      </c>
      <c r="D172" s="154" t="s">
        <v>102</v>
      </c>
      <c r="E172" s="154" t="s">
        <v>349</v>
      </c>
      <c r="F172" s="154" t="s">
        <v>302</v>
      </c>
      <c r="G172" s="154" t="s">
        <v>303</v>
      </c>
      <c r="H172" s="187">
        <v>6000</v>
      </c>
      <c r="I172" s="187">
        <v>6000</v>
      </c>
      <c r="J172" s="187"/>
      <c r="K172" s="187"/>
      <c r="L172" s="187"/>
      <c r="M172" s="187">
        <v>6000</v>
      </c>
      <c r="N172" s="187"/>
      <c r="O172" s="187"/>
      <c r="P172" s="187"/>
      <c r="Q172" s="187"/>
      <c r="R172" s="187"/>
      <c r="S172" s="187"/>
      <c r="T172" s="187"/>
      <c r="U172" s="187"/>
      <c r="V172" s="187"/>
      <c r="W172" s="187"/>
      <c r="X172" s="190"/>
      <c r="Y172" s="138"/>
    </row>
    <row r="173" ht="27.75" customHeight="1" spans="1:25">
      <c r="A173" s="154" t="s">
        <v>422</v>
      </c>
      <c r="B173" s="154" t="s">
        <v>433</v>
      </c>
      <c r="C173" s="154" t="s">
        <v>313</v>
      </c>
      <c r="D173" s="154" t="s">
        <v>102</v>
      </c>
      <c r="E173" s="154" t="s">
        <v>349</v>
      </c>
      <c r="F173" s="154" t="s">
        <v>314</v>
      </c>
      <c r="G173" s="154" t="s">
        <v>313</v>
      </c>
      <c r="H173" s="187">
        <v>5846.64</v>
      </c>
      <c r="I173" s="187">
        <v>5846.64</v>
      </c>
      <c r="J173" s="187"/>
      <c r="K173" s="187"/>
      <c r="L173" s="187"/>
      <c r="M173" s="187">
        <v>5846.64</v>
      </c>
      <c r="N173" s="187"/>
      <c r="O173" s="187"/>
      <c r="P173" s="187"/>
      <c r="Q173" s="187"/>
      <c r="R173" s="187"/>
      <c r="S173" s="187"/>
      <c r="T173" s="187"/>
      <c r="U173" s="187"/>
      <c r="V173" s="187"/>
      <c r="W173" s="187"/>
      <c r="X173" s="190"/>
      <c r="Y173" s="138"/>
    </row>
    <row r="174" ht="27.75" customHeight="1" spans="1:25">
      <c r="A174" s="154" t="s">
        <v>422</v>
      </c>
      <c r="B174" s="154" t="s">
        <v>434</v>
      </c>
      <c r="C174" s="154" t="s">
        <v>316</v>
      </c>
      <c r="D174" s="154" t="s">
        <v>102</v>
      </c>
      <c r="E174" s="154" t="s">
        <v>349</v>
      </c>
      <c r="F174" s="154" t="s">
        <v>317</v>
      </c>
      <c r="G174" s="154" t="s">
        <v>316</v>
      </c>
      <c r="H174" s="187">
        <v>5846.64</v>
      </c>
      <c r="I174" s="187">
        <v>5846.64</v>
      </c>
      <c r="J174" s="187"/>
      <c r="K174" s="187"/>
      <c r="L174" s="187"/>
      <c r="M174" s="187">
        <v>5846.64</v>
      </c>
      <c r="N174" s="187"/>
      <c r="O174" s="187"/>
      <c r="P174" s="187"/>
      <c r="Q174" s="187"/>
      <c r="R174" s="187"/>
      <c r="S174" s="187"/>
      <c r="T174" s="187"/>
      <c r="U174" s="187"/>
      <c r="V174" s="187"/>
      <c r="W174" s="187"/>
      <c r="X174" s="190"/>
      <c r="Y174" s="138"/>
    </row>
    <row r="175" ht="21" customHeight="1" spans="1:25">
      <c r="A175" s="196" t="s">
        <v>72</v>
      </c>
      <c r="B175" s="138"/>
      <c r="C175" s="138"/>
      <c r="D175" s="138"/>
      <c r="E175" s="138"/>
      <c r="F175" s="138"/>
      <c r="G175" s="138"/>
      <c r="H175" s="187">
        <v>483798.24</v>
      </c>
      <c r="I175" s="187">
        <v>483798.24</v>
      </c>
      <c r="J175" s="187"/>
      <c r="K175" s="187"/>
      <c r="L175" s="187"/>
      <c r="M175" s="187">
        <v>483798.24</v>
      </c>
      <c r="N175" s="187"/>
      <c r="O175" s="187"/>
      <c r="P175" s="187"/>
      <c r="Q175" s="187"/>
      <c r="R175" s="187"/>
      <c r="S175" s="187"/>
      <c r="T175" s="187"/>
      <c r="U175" s="187"/>
      <c r="V175" s="187"/>
      <c r="W175" s="187"/>
      <c r="X175" s="190"/>
      <c r="Y175" s="138"/>
    </row>
    <row r="176" ht="27.75" customHeight="1" spans="1:25">
      <c r="A176" s="154" t="s">
        <v>435</v>
      </c>
      <c r="B176" s="154" t="s">
        <v>436</v>
      </c>
      <c r="C176" s="154" t="s">
        <v>348</v>
      </c>
      <c r="D176" s="154" t="s">
        <v>116</v>
      </c>
      <c r="E176" s="154" t="s">
        <v>349</v>
      </c>
      <c r="F176" s="154" t="s">
        <v>265</v>
      </c>
      <c r="G176" s="154" t="s">
        <v>266</v>
      </c>
      <c r="H176" s="187">
        <v>113688</v>
      </c>
      <c r="I176" s="187">
        <v>113688</v>
      </c>
      <c r="J176" s="187"/>
      <c r="K176" s="187"/>
      <c r="L176" s="187"/>
      <c r="M176" s="187">
        <v>113688</v>
      </c>
      <c r="N176" s="187"/>
      <c r="O176" s="187"/>
      <c r="P176" s="187"/>
      <c r="Q176" s="187"/>
      <c r="R176" s="187"/>
      <c r="S176" s="187"/>
      <c r="T176" s="187"/>
      <c r="U176" s="187"/>
      <c r="V176" s="187"/>
      <c r="W176" s="187"/>
      <c r="X176" s="190"/>
      <c r="Y176" s="138"/>
    </row>
    <row r="177" ht="27.75" customHeight="1" spans="1:25">
      <c r="A177" s="154" t="s">
        <v>435</v>
      </c>
      <c r="B177" s="154" t="s">
        <v>436</v>
      </c>
      <c r="C177" s="154" t="s">
        <v>348</v>
      </c>
      <c r="D177" s="154" t="s">
        <v>116</v>
      </c>
      <c r="E177" s="154" t="s">
        <v>349</v>
      </c>
      <c r="F177" s="154" t="s">
        <v>267</v>
      </c>
      <c r="G177" s="154" t="s">
        <v>268</v>
      </c>
      <c r="H177" s="187">
        <v>18000</v>
      </c>
      <c r="I177" s="187">
        <v>18000</v>
      </c>
      <c r="J177" s="187"/>
      <c r="K177" s="187"/>
      <c r="L177" s="187"/>
      <c r="M177" s="187">
        <v>18000</v>
      </c>
      <c r="N177" s="187"/>
      <c r="O177" s="187"/>
      <c r="P177" s="187"/>
      <c r="Q177" s="187"/>
      <c r="R177" s="187"/>
      <c r="S177" s="187"/>
      <c r="T177" s="187"/>
      <c r="U177" s="187"/>
      <c r="V177" s="187"/>
      <c r="W177" s="187"/>
      <c r="X177" s="190"/>
      <c r="Y177" s="138"/>
    </row>
    <row r="178" ht="27.75" customHeight="1" spans="1:25">
      <c r="A178" s="154" t="s">
        <v>435</v>
      </c>
      <c r="B178" s="154" t="s">
        <v>437</v>
      </c>
      <c r="C178" s="154" t="s">
        <v>351</v>
      </c>
      <c r="D178" s="154" t="s">
        <v>116</v>
      </c>
      <c r="E178" s="154" t="s">
        <v>349</v>
      </c>
      <c r="F178" s="154" t="s">
        <v>271</v>
      </c>
      <c r="G178" s="154" t="s">
        <v>272</v>
      </c>
      <c r="H178" s="187">
        <v>9474</v>
      </c>
      <c r="I178" s="187">
        <v>9474</v>
      </c>
      <c r="J178" s="187"/>
      <c r="K178" s="187"/>
      <c r="L178" s="187"/>
      <c r="M178" s="187">
        <v>9474</v>
      </c>
      <c r="N178" s="187"/>
      <c r="O178" s="187"/>
      <c r="P178" s="187"/>
      <c r="Q178" s="187"/>
      <c r="R178" s="187"/>
      <c r="S178" s="187"/>
      <c r="T178" s="187"/>
      <c r="U178" s="187"/>
      <c r="V178" s="187"/>
      <c r="W178" s="187"/>
      <c r="X178" s="190"/>
      <c r="Y178" s="138"/>
    </row>
    <row r="179" ht="27.75" customHeight="1" spans="1:25">
      <c r="A179" s="154" t="s">
        <v>435</v>
      </c>
      <c r="B179" s="154" t="s">
        <v>438</v>
      </c>
      <c r="C179" s="154" t="s">
        <v>353</v>
      </c>
      <c r="D179" s="154" t="s">
        <v>116</v>
      </c>
      <c r="E179" s="154" t="s">
        <v>349</v>
      </c>
      <c r="F179" s="154" t="s">
        <v>271</v>
      </c>
      <c r="G179" s="154" t="s">
        <v>272</v>
      </c>
      <c r="H179" s="187">
        <v>900</v>
      </c>
      <c r="I179" s="187">
        <v>900</v>
      </c>
      <c r="J179" s="187"/>
      <c r="K179" s="187"/>
      <c r="L179" s="187"/>
      <c r="M179" s="187">
        <v>900</v>
      </c>
      <c r="N179" s="187"/>
      <c r="O179" s="187"/>
      <c r="P179" s="187"/>
      <c r="Q179" s="187"/>
      <c r="R179" s="187"/>
      <c r="S179" s="187"/>
      <c r="T179" s="187"/>
      <c r="U179" s="187"/>
      <c r="V179" s="187"/>
      <c r="W179" s="187"/>
      <c r="X179" s="190"/>
      <c r="Y179" s="138"/>
    </row>
    <row r="180" ht="27.75" customHeight="1" spans="1:25">
      <c r="A180" s="154" t="s">
        <v>435</v>
      </c>
      <c r="B180" s="154" t="s">
        <v>439</v>
      </c>
      <c r="C180" s="154" t="s">
        <v>355</v>
      </c>
      <c r="D180" s="154" t="s">
        <v>116</v>
      </c>
      <c r="E180" s="154" t="s">
        <v>349</v>
      </c>
      <c r="F180" s="154" t="s">
        <v>356</v>
      </c>
      <c r="G180" s="154" t="s">
        <v>357</v>
      </c>
      <c r="H180" s="187">
        <v>53112</v>
      </c>
      <c r="I180" s="187">
        <v>53112</v>
      </c>
      <c r="J180" s="187"/>
      <c r="K180" s="187"/>
      <c r="L180" s="187"/>
      <c r="M180" s="187">
        <v>53112</v>
      </c>
      <c r="N180" s="187"/>
      <c r="O180" s="187"/>
      <c r="P180" s="187"/>
      <c r="Q180" s="187"/>
      <c r="R180" s="187"/>
      <c r="S180" s="187"/>
      <c r="T180" s="187"/>
      <c r="U180" s="187"/>
      <c r="V180" s="187"/>
      <c r="W180" s="187"/>
      <c r="X180" s="190"/>
      <c r="Y180" s="138"/>
    </row>
    <row r="181" ht="27.75" customHeight="1" spans="1:25">
      <c r="A181" s="154" t="s">
        <v>435</v>
      </c>
      <c r="B181" s="154" t="s">
        <v>440</v>
      </c>
      <c r="C181" s="154" t="s">
        <v>359</v>
      </c>
      <c r="D181" s="154" t="s">
        <v>116</v>
      </c>
      <c r="E181" s="154" t="s">
        <v>349</v>
      </c>
      <c r="F181" s="154" t="s">
        <v>356</v>
      </c>
      <c r="G181" s="154" t="s">
        <v>357</v>
      </c>
      <c r="H181" s="187">
        <v>26700</v>
      </c>
      <c r="I181" s="187">
        <v>26700</v>
      </c>
      <c r="J181" s="187"/>
      <c r="K181" s="187"/>
      <c r="L181" s="187"/>
      <c r="M181" s="187">
        <v>26700</v>
      </c>
      <c r="N181" s="187"/>
      <c r="O181" s="187"/>
      <c r="P181" s="187"/>
      <c r="Q181" s="187"/>
      <c r="R181" s="187"/>
      <c r="S181" s="187"/>
      <c r="T181" s="187"/>
      <c r="U181" s="187"/>
      <c r="V181" s="187"/>
      <c r="W181" s="187"/>
      <c r="X181" s="190"/>
      <c r="Y181" s="138"/>
    </row>
    <row r="182" ht="27.75" customHeight="1" spans="1:25">
      <c r="A182" s="154" t="s">
        <v>435</v>
      </c>
      <c r="B182" s="154" t="s">
        <v>441</v>
      </c>
      <c r="C182" s="154" t="s">
        <v>361</v>
      </c>
      <c r="D182" s="154" t="s">
        <v>116</v>
      </c>
      <c r="E182" s="154" t="s">
        <v>349</v>
      </c>
      <c r="F182" s="154" t="s">
        <v>330</v>
      </c>
      <c r="G182" s="154" t="s">
        <v>331</v>
      </c>
      <c r="H182" s="187">
        <v>54000</v>
      </c>
      <c r="I182" s="187">
        <v>54000</v>
      </c>
      <c r="J182" s="187"/>
      <c r="K182" s="187"/>
      <c r="L182" s="187"/>
      <c r="M182" s="187">
        <v>54000</v>
      </c>
      <c r="N182" s="187"/>
      <c r="O182" s="187"/>
      <c r="P182" s="187"/>
      <c r="Q182" s="187"/>
      <c r="R182" s="187"/>
      <c r="S182" s="187"/>
      <c r="T182" s="187"/>
      <c r="U182" s="187"/>
      <c r="V182" s="187"/>
      <c r="W182" s="187"/>
      <c r="X182" s="190"/>
      <c r="Y182" s="138"/>
    </row>
    <row r="183" ht="27.75" customHeight="1" spans="1:25">
      <c r="A183" s="154" t="s">
        <v>435</v>
      </c>
      <c r="B183" s="154" t="s">
        <v>436</v>
      </c>
      <c r="C183" s="154" t="s">
        <v>348</v>
      </c>
      <c r="D183" s="154" t="s">
        <v>116</v>
      </c>
      <c r="E183" s="154" t="s">
        <v>349</v>
      </c>
      <c r="F183" s="154" t="s">
        <v>356</v>
      </c>
      <c r="G183" s="154" t="s">
        <v>357</v>
      </c>
      <c r="H183" s="187">
        <v>46800</v>
      </c>
      <c r="I183" s="187">
        <v>46800</v>
      </c>
      <c r="J183" s="187"/>
      <c r="K183" s="187"/>
      <c r="L183" s="187"/>
      <c r="M183" s="187">
        <v>46800</v>
      </c>
      <c r="N183" s="187"/>
      <c r="O183" s="187"/>
      <c r="P183" s="187"/>
      <c r="Q183" s="187"/>
      <c r="R183" s="187"/>
      <c r="S183" s="187"/>
      <c r="T183" s="187"/>
      <c r="U183" s="187"/>
      <c r="V183" s="187"/>
      <c r="W183" s="187"/>
      <c r="X183" s="190"/>
      <c r="Y183" s="138"/>
    </row>
    <row r="184" ht="27.75" customHeight="1" spans="1:25">
      <c r="A184" s="154" t="s">
        <v>435</v>
      </c>
      <c r="B184" s="154" t="s">
        <v>442</v>
      </c>
      <c r="C184" s="154" t="s">
        <v>278</v>
      </c>
      <c r="D184" s="154" t="s">
        <v>145</v>
      </c>
      <c r="E184" s="154" t="s">
        <v>279</v>
      </c>
      <c r="F184" s="154" t="s">
        <v>280</v>
      </c>
      <c r="G184" s="154" t="s">
        <v>281</v>
      </c>
      <c r="H184" s="187">
        <v>48603.84</v>
      </c>
      <c r="I184" s="187">
        <v>48603.84</v>
      </c>
      <c r="J184" s="187"/>
      <c r="K184" s="187"/>
      <c r="L184" s="187"/>
      <c r="M184" s="187">
        <v>48603.84</v>
      </c>
      <c r="N184" s="187"/>
      <c r="O184" s="187"/>
      <c r="P184" s="187"/>
      <c r="Q184" s="187"/>
      <c r="R184" s="187"/>
      <c r="S184" s="187"/>
      <c r="T184" s="187"/>
      <c r="U184" s="187"/>
      <c r="V184" s="187"/>
      <c r="W184" s="187"/>
      <c r="X184" s="190"/>
      <c r="Y184" s="138"/>
    </row>
    <row r="185" ht="27.75" customHeight="1" spans="1:25">
      <c r="A185" s="154" t="s">
        <v>435</v>
      </c>
      <c r="B185" s="154" t="s">
        <v>442</v>
      </c>
      <c r="C185" s="154" t="s">
        <v>278</v>
      </c>
      <c r="D185" s="154" t="s">
        <v>167</v>
      </c>
      <c r="E185" s="154" t="s">
        <v>363</v>
      </c>
      <c r="F185" s="154" t="s">
        <v>286</v>
      </c>
      <c r="G185" s="154" t="s">
        <v>287</v>
      </c>
      <c r="H185" s="187">
        <v>20731.24</v>
      </c>
      <c r="I185" s="187">
        <v>20731.24</v>
      </c>
      <c r="J185" s="187"/>
      <c r="K185" s="187"/>
      <c r="L185" s="187"/>
      <c r="M185" s="187">
        <v>20731.24</v>
      </c>
      <c r="N185" s="187"/>
      <c r="O185" s="187"/>
      <c r="P185" s="187"/>
      <c r="Q185" s="187"/>
      <c r="R185" s="187"/>
      <c r="S185" s="187"/>
      <c r="T185" s="187"/>
      <c r="U185" s="187"/>
      <c r="V185" s="187"/>
      <c r="W185" s="187"/>
      <c r="X185" s="190"/>
      <c r="Y185" s="138"/>
    </row>
    <row r="186" ht="27.75" customHeight="1" spans="1:25">
      <c r="A186" s="154" t="s">
        <v>435</v>
      </c>
      <c r="B186" s="154" t="s">
        <v>442</v>
      </c>
      <c r="C186" s="154" t="s">
        <v>278</v>
      </c>
      <c r="D186" s="154" t="s">
        <v>169</v>
      </c>
      <c r="E186" s="154" t="s">
        <v>288</v>
      </c>
      <c r="F186" s="154" t="s">
        <v>289</v>
      </c>
      <c r="G186" s="154" t="s">
        <v>290</v>
      </c>
      <c r="H186" s="187">
        <v>10015.94</v>
      </c>
      <c r="I186" s="187">
        <v>10015.94</v>
      </c>
      <c r="J186" s="187"/>
      <c r="K186" s="187"/>
      <c r="L186" s="187"/>
      <c r="M186" s="187">
        <v>10015.94</v>
      </c>
      <c r="N186" s="187"/>
      <c r="O186" s="187"/>
      <c r="P186" s="187"/>
      <c r="Q186" s="187"/>
      <c r="R186" s="187"/>
      <c r="S186" s="187"/>
      <c r="T186" s="187"/>
      <c r="U186" s="187"/>
      <c r="V186" s="187"/>
      <c r="W186" s="187"/>
      <c r="X186" s="190"/>
      <c r="Y186" s="138"/>
    </row>
    <row r="187" ht="27.75" customHeight="1" spans="1:25">
      <c r="A187" s="154" t="s">
        <v>435</v>
      </c>
      <c r="B187" s="154" t="s">
        <v>442</v>
      </c>
      <c r="C187" s="154" t="s">
        <v>278</v>
      </c>
      <c r="D187" s="154" t="s">
        <v>171</v>
      </c>
      <c r="E187" s="154" t="s">
        <v>291</v>
      </c>
      <c r="F187" s="154" t="s">
        <v>292</v>
      </c>
      <c r="G187" s="154" t="s">
        <v>293</v>
      </c>
      <c r="H187" s="187">
        <v>1248.87</v>
      </c>
      <c r="I187" s="187">
        <v>1248.87</v>
      </c>
      <c r="J187" s="187"/>
      <c r="K187" s="187"/>
      <c r="L187" s="187"/>
      <c r="M187" s="187">
        <v>1248.87</v>
      </c>
      <c r="N187" s="187"/>
      <c r="O187" s="187"/>
      <c r="P187" s="187"/>
      <c r="Q187" s="187"/>
      <c r="R187" s="187"/>
      <c r="S187" s="187"/>
      <c r="T187" s="187"/>
      <c r="U187" s="187"/>
      <c r="V187" s="187"/>
      <c r="W187" s="187"/>
      <c r="X187" s="190"/>
      <c r="Y187" s="138"/>
    </row>
    <row r="188" ht="27.75" customHeight="1" spans="1:25">
      <c r="A188" s="154" t="s">
        <v>435</v>
      </c>
      <c r="B188" s="154" t="s">
        <v>442</v>
      </c>
      <c r="C188" s="154" t="s">
        <v>278</v>
      </c>
      <c r="D188" s="154" t="s">
        <v>116</v>
      </c>
      <c r="E188" s="154" t="s">
        <v>349</v>
      </c>
      <c r="F188" s="154" t="s">
        <v>292</v>
      </c>
      <c r="G188" s="154" t="s">
        <v>293</v>
      </c>
      <c r="H188" s="187">
        <v>4015.35</v>
      </c>
      <c r="I188" s="187">
        <v>4015.35</v>
      </c>
      <c r="J188" s="187"/>
      <c r="K188" s="187"/>
      <c r="L188" s="187"/>
      <c r="M188" s="187">
        <v>4015.35</v>
      </c>
      <c r="N188" s="187"/>
      <c r="O188" s="187"/>
      <c r="P188" s="187"/>
      <c r="Q188" s="187"/>
      <c r="R188" s="187"/>
      <c r="S188" s="187"/>
      <c r="T188" s="187"/>
      <c r="U188" s="187"/>
      <c r="V188" s="187"/>
      <c r="W188" s="187"/>
      <c r="X188" s="190"/>
      <c r="Y188" s="138"/>
    </row>
    <row r="189" ht="27.75" customHeight="1" spans="1:25">
      <c r="A189" s="154" t="s">
        <v>435</v>
      </c>
      <c r="B189" s="154" t="s">
        <v>442</v>
      </c>
      <c r="C189" s="154" t="s">
        <v>278</v>
      </c>
      <c r="D189" s="154" t="s">
        <v>171</v>
      </c>
      <c r="E189" s="154" t="s">
        <v>291</v>
      </c>
      <c r="F189" s="154" t="s">
        <v>292</v>
      </c>
      <c r="G189" s="154" t="s">
        <v>293</v>
      </c>
      <c r="H189" s="187">
        <v>981</v>
      </c>
      <c r="I189" s="187">
        <v>981</v>
      </c>
      <c r="J189" s="187"/>
      <c r="K189" s="187"/>
      <c r="L189" s="187"/>
      <c r="M189" s="187">
        <v>981</v>
      </c>
      <c r="N189" s="187"/>
      <c r="O189" s="187"/>
      <c r="P189" s="187"/>
      <c r="Q189" s="187"/>
      <c r="R189" s="187"/>
      <c r="S189" s="187"/>
      <c r="T189" s="187"/>
      <c r="U189" s="187"/>
      <c r="V189" s="187"/>
      <c r="W189" s="187"/>
      <c r="X189" s="190"/>
      <c r="Y189" s="138"/>
    </row>
    <row r="190" ht="27.75" customHeight="1" spans="1:25">
      <c r="A190" s="154" t="s">
        <v>435</v>
      </c>
      <c r="B190" s="154" t="s">
        <v>443</v>
      </c>
      <c r="C190" s="154" t="s">
        <v>295</v>
      </c>
      <c r="D190" s="154" t="s">
        <v>198</v>
      </c>
      <c r="E190" s="154" t="s">
        <v>296</v>
      </c>
      <c r="F190" s="154" t="s">
        <v>297</v>
      </c>
      <c r="G190" s="154" t="s">
        <v>296</v>
      </c>
      <c r="H190" s="187">
        <v>45936</v>
      </c>
      <c r="I190" s="187">
        <v>45936</v>
      </c>
      <c r="J190" s="187"/>
      <c r="K190" s="187"/>
      <c r="L190" s="187"/>
      <c r="M190" s="187">
        <v>45936</v>
      </c>
      <c r="N190" s="187"/>
      <c r="O190" s="187"/>
      <c r="P190" s="187"/>
      <c r="Q190" s="187"/>
      <c r="R190" s="187"/>
      <c r="S190" s="187"/>
      <c r="T190" s="187"/>
      <c r="U190" s="187"/>
      <c r="V190" s="187"/>
      <c r="W190" s="187"/>
      <c r="X190" s="190"/>
      <c r="Y190" s="138"/>
    </row>
    <row r="191" ht="27.75" customHeight="1" spans="1:25">
      <c r="A191" s="154" t="s">
        <v>435</v>
      </c>
      <c r="B191" s="154" t="s">
        <v>444</v>
      </c>
      <c r="C191" s="154" t="s">
        <v>237</v>
      </c>
      <c r="D191" s="154" t="s">
        <v>116</v>
      </c>
      <c r="E191" s="154" t="s">
        <v>349</v>
      </c>
      <c r="F191" s="154" t="s">
        <v>299</v>
      </c>
      <c r="G191" s="154" t="s">
        <v>237</v>
      </c>
      <c r="H191" s="187">
        <v>3800</v>
      </c>
      <c r="I191" s="187">
        <v>3800</v>
      </c>
      <c r="J191" s="187"/>
      <c r="K191" s="187"/>
      <c r="L191" s="187"/>
      <c r="M191" s="187">
        <v>3800</v>
      </c>
      <c r="N191" s="187"/>
      <c r="O191" s="187"/>
      <c r="P191" s="187"/>
      <c r="Q191" s="187"/>
      <c r="R191" s="187"/>
      <c r="S191" s="187"/>
      <c r="T191" s="187"/>
      <c r="U191" s="187"/>
      <c r="V191" s="187"/>
      <c r="W191" s="187"/>
      <c r="X191" s="190"/>
      <c r="Y191" s="138"/>
    </row>
    <row r="192" ht="27.75" customHeight="1" spans="1:25">
      <c r="A192" s="154" t="s">
        <v>435</v>
      </c>
      <c r="B192" s="154" t="s">
        <v>445</v>
      </c>
      <c r="C192" s="154" t="s">
        <v>301</v>
      </c>
      <c r="D192" s="154" t="s">
        <v>116</v>
      </c>
      <c r="E192" s="154" t="s">
        <v>349</v>
      </c>
      <c r="F192" s="154" t="s">
        <v>302</v>
      </c>
      <c r="G192" s="154" t="s">
        <v>303</v>
      </c>
      <c r="H192" s="187">
        <v>11300</v>
      </c>
      <c r="I192" s="187">
        <v>11300</v>
      </c>
      <c r="J192" s="187"/>
      <c r="K192" s="187"/>
      <c r="L192" s="187"/>
      <c r="M192" s="187">
        <v>11300</v>
      </c>
      <c r="N192" s="187"/>
      <c r="O192" s="187"/>
      <c r="P192" s="187"/>
      <c r="Q192" s="187"/>
      <c r="R192" s="187"/>
      <c r="S192" s="187"/>
      <c r="T192" s="187"/>
      <c r="U192" s="187"/>
      <c r="V192" s="187"/>
      <c r="W192" s="187"/>
      <c r="X192" s="190"/>
      <c r="Y192" s="138"/>
    </row>
    <row r="193" ht="27.75" customHeight="1" spans="1:25">
      <c r="A193" s="154" t="s">
        <v>435</v>
      </c>
      <c r="B193" s="154" t="s">
        <v>445</v>
      </c>
      <c r="C193" s="154" t="s">
        <v>301</v>
      </c>
      <c r="D193" s="154" t="s">
        <v>116</v>
      </c>
      <c r="E193" s="154" t="s">
        <v>349</v>
      </c>
      <c r="F193" s="154" t="s">
        <v>302</v>
      </c>
      <c r="G193" s="154" t="s">
        <v>303</v>
      </c>
      <c r="H193" s="187">
        <v>2000</v>
      </c>
      <c r="I193" s="187">
        <v>2000</v>
      </c>
      <c r="J193" s="187"/>
      <c r="K193" s="187"/>
      <c r="L193" s="187"/>
      <c r="M193" s="187">
        <v>2000</v>
      </c>
      <c r="N193" s="187"/>
      <c r="O193" s="187"/>
      <c r="P193" s="187"/>
      <c r="Q193" s="187"/>
      <c r="R193" s="187"/>
      <c r="S193" s="187"/>
      <c r="T193" s="187"/>
      <c r="U193" s="187"/>
      <c r="V193" s="187"/>
      <c r="W193" s="187"/>
      <c r="X193" s="190"/>
      <c r="Y193" s="138"/>
    </row>
    <row r="194" ht="27.75" customHeight="1" spans="1:25">
      <c r="A194" s="154" t="s">
        <v>435</v>
      </c>
      <c r="B194" s="154" t="s">
        <v>446</v>
      </c>
      <c r="C194" s="154" t="s">
        <v>313</v>
      </c>
      <c r="D194" s="154" t="s">
        <v>116</v>
      </c>
      <c r="E194" s="154" t="s">
        <v>349</v>
      </c>
      <c r="F194" s="154" t="s">
        <v>314</v>
      </c>
      <c r="G194" s="154" t="s">
        <v>313</v>
      </c>
      <c r="H194" s="187">
        <v>6246</v>
      </c>
      <c r="I194" s="187">
        <v>6246</v>
      </c>
      <c r="J194" s="187"/>
      <c r="K194" s="187"/>
      <c r="L194" s="187"/>
      <c r="M194" s="187">
        <v>6246</v>
      </c>
      <c r="N194" s="187"/>
      <c r="O194" s="187"/>
      <c r="P194" s="187"/>
      <c r="Q194" s="187"/>
      <c r="R194" s="187"/>
      <c r="S194" s="187"/>
      <c r="T194" s="187"/>
      <c r="U194" s="187"/>
      <c r="V194" s="187"/>
      <c r="W194" s="187"/>
      <c r="X194" s="190"/>
      <c r="Y194" s="138"/>
    </row>
    <row r="195" ht="27.75" customHeight="1" spans="1:25">
      <c r="A195" s="154" t="s">
        <v>435</v>
      </c>
      <c r="B195" s="154" t="s">
        <v>447</v>
      </c>
      <c r="C195" s="154" t="s">
        <v>316</v>
      </c>
      <c r="D195" s="154" t="s">
        <v>116</v>
      </c>
      <c r="E195" s="154" t="s">
        <v>349</v>
      </c>
      <c r="F195" s="154" t="s">
        <v>317</v>
      </c>
      <c r="G195" s="154" t="s">
        <v>316</v>
      </c>
      <c r="H195" s="187">
        <v>6246</v>
      </c>
      <c r="I195" s="187">
        <v>6246</v>
      </c>
      <c r="J195" s="187"/>
      <c r="K195" s="187"/>
      <c r="L195" s="187"/>
      <c r="M195" s="187">
        <v>6246</v>
      </c>
      <c r="N195" s="187"/>
      <c r="O195" s="187"/>
      <c r="P195" s="187"/>
      <c r="Q195" s="187"/>
      <c r="R195" s="187"/>
      <c r="S195" s="187"/>
      <c r="T195" s="187"/>
      <c r="U195" s="187"/>
      <c r="V195" s="187"/>
      <c r="W195" s="187"/>
      <c r="X195" s="190"/>
      <c r="Y195" s="138"/>
    </row>
    <row r="196" ht="21" customHeight="1" spans="1:25">
      <c r="A196" s="196" t="s">
        <v>74</v>
      </c>
      <c r="B196" s="138"/>
      <c r="C196" s="138"/>
      <c r="D196" s="138"/>
      <c r="E196" s="138"/>
      <c r="F196" s="138"/>
      <c r="G196" s="138"/>
      <c r="H196" s="187">
        <v>474882.96</v>
      </c>
      <c r="I196" s="187">
        <v>474882.96</v>
      </c>
      <c r="J196" s="187"/>
      <c r="K196" s="187"/>
      <c r="L196" s="187"/>
      <c r="M196" s="187">
        <v>474882.96</v>
      </c>
      <c r="N196" s="187"/>
      <c r="O196" s="187"/>
      <c r="P196" s="187"/>
      <c r="Q196" s="187"/>
      <c r="R196" s="187"/>
      <c r="S196" s="187"/>
      <c r="T196" s="187"/>
      <c r="U196" s="187"/>
      <c r="V196" s="187"/>
      <c r="W196" s="187"/>
      <c r="X196" s="190"/>
      <c r="Y196" s="138"/>
    </row>
    <row r="197" ht="27.75" customHeight="1" spans="1:25">
      <c r="A197" s="154" t="s">
        <v>448</v>
      </c>
      <c r="B197" s="154" t="s">
        <v>449</v>
      </c>
      <c r="C197" s="154" t="s">
        <v>348</v>
      </c>
      <c r="D197" s="154" t="s">
        <v>109</v>
      </c>
      <c r="E197" s="154" t="s">
        <v>349</v>
      </c>
      <c r="F197" s="154" t="s">
        <v>265</v>
      </c>
      <c r="G197" s="154" t="s">
        <v>266</v>
      </c>
      <c r="H197" s="187">
        <v>101052</v>
      </c>
      <c r="I197" s="187">
        <v>101052</v>
      </c>
      <c r="J197" s="187"/>
      <c r="K197" s="187"/>
      <c r="L197" s="187"/>
      <c r="M197" s="187">
        <v>101052</v>
      </c>
      <c r="N197" s="187"/>
      <c r="O197" s="187"/>
      <c r="P197" s="187"/>
      <c r="Q197" s="187"/>
      <c r="R197" s="187"/>
      <c r="S197" s="187"/>
      <c r="T197" s="187"/>
      <c r="U197" s="187"/>
      <c r="V197" s="187"/>
      <c r="W197" s="187"/>
      <c r="X197" s="190"/>
      <c r="Y197" s="138"/>
    </row>
    <row r="198" ht="27.75" customHeight="1" spans="1:25">
      <c r="A198" s="154" t="s">
        <v>448</v>
      </c>
      <c r="B198" s="154" t="s">
        <v>449</v>
      </c>
      <c r="C198" s="154" t="s">
        <v>348</v>
      </c>
      <c r="D198" s="154" t="s">
        <v>109</v>
      </c>
      <c r="E198" s="154" t="s">
        <v>349</v>
      </c>
      <c r="F198" s="154" t="s">
        <v>267</v>
      </c>
      <c r="G198" s="154" t="s">
        <v>268</v>
      </c>
      <c r="H198" s="187">
        <v>18000</v>
      </c>
      <c r="I198" s="187">
        <v>18000</v>
      </c>
      <c r="J198" s="187"/>
      <c r="K198" s="187"/>
      <c r="L198" s="187"/>
      <c r="M198" s="187">
        <v>18000</v>
      </c>
      <c r="N198" s="187"/>
      <c r="O198" s="187"/>
      <c r="P198" s="187"/>
      <c r="Q198" s="187"/>
      <c r="R198" s="187"/>
      <c r="S198" s="187"/>
      <c r="T198" s="187"/>
      <c r="U198" s="187"/>
      <c r="V198" s="187"/>
      <c r="W198" s="187"/>
      <c r="X198" s="190"/>
      <c r="Y198" s="138"/>
    </row>
    <row r="199" ht="27.75" customHeight="1" spans="1:25">
      <c r="A199" s="154" t="s">
        <v>448</v>
      </c>
      <c r="B199" s="154" t="s">
        <v>450</v>
      </c>
      <c r="C199" s="154" t="s">
        <v>351</v>
      </c>
      <c r="D199" s="154" t="s">
        <v>109</v>
      </c>
      <c r="E199" s="154" t="s">
        <v>349</v>
      </c>
      <c r="F199" s="154" t="s">
        <v>271</v>
      </c>
      <c r="G199" s="154" t="s">
        <v>272</v>
      </c>
      <c r="H199" s="187">
        <v>8421</v>
      </c>
      <c r="I199" s="187">
        <v>8421</v>
      </c>
      <c r="J199" s="187"/>
      <c r="K199" s="187"/>
      <c r="L199" s="187"/>
      <c r="M199" s="187">
        <v>8421</v>
      </c>
      <c r="N199" s="187"/>
      <c r="O199" s="187"/>
      <c r="P199" s="187"/>
      <c r="Q199" s="187"/>
      <c r="R199" s="187"/>
      <c r="S199" s="187"/>
      <c r="T199" s="187"/>
      <c r="U199" s="187"/>
      <c r="V199" s="187"/>
      <c r="W199" s="187"/>
      <c r="X199" s="190"/>
      <c r="Y199" s="138"/>
    </row>
    <row r="200" ht="27.75" customHeight="1" spans="1:25">
      <c r="A200" s="154" t="s">
        <v>448</v>
      </c>
      <c r="B200" s="154" t="s">
        <v>451</v>
      </c>
      <c r="C200" s="154" t="s">
        <v>353</v>
      </c>
      <c r="D200" s="154" t="s">
        <v>109</v>
      </c>
      <c r="E200" s="154" t="s">
        <v>349</v>
      </c>
      <c r="F200" s="154" t="s">
        <v>271</v>
      </c>
      <c r="G200" s="154" t="s">
        <v>272</v>
      </c>
      <c r="H200" s="187">
        <v>900</v>
      </c>
      <c r="I200" s="187">
        <v>900</v>
      </c>
      <c r="J200" s="187"/>
      <c r="K200" s="187"/>
      <c r="L200" s="187"/>
      <c r="M200" s="187">
        <v>900</v>
      </c>
      <c r="N200" s="187"/>
      <c r="O200" s="187"/>
      <c r="P200" s="187"/>
      <c r="Q200" s="187"/>
      <c r="R200" s="187"/>
      <c r="S200" s="187"/>
      <c r="T200" s="187"/>
      <c r="U200" s="187"/>
      <c r="V200" s="187"/>
      <c r="W200" s="187"/>
      <c r="X200" s="190"/>
      <c r="Y200" s="138"/>
    </row>
    <row r="201" ht="27.75" customHeight="1" spans="1:25">
      <c r="A201" s="154" t="s">
        <v>448</v>
      </c>
      <c r="B201" s="154" t="s">
        <v>452</v>
      </c>
      <c r="C201" s="154" t="s">
        <v>355</v>
      </c>
      <c r="D201" s="154" t="s">
        <v>109</v>
      </c>
      <c r="E201" s="154" t="s">
        <v>349</v>
      </c>
      <c r="F201" s="154" t="s">
        <v>356</v>
      </c>
      <c r="G201" s="154" t="s">
        <v>357</v>
      </c>
      <c r="H201" s="187">
        <v>51300</v>
      </c>
      <c r="I201" s="187">
        <v>51300</v>
      </c>
      <c r="J201" s="187"/>
      <c r="K201" s="187"/>
      <c r="L201" s="187"/>
      <c r="M201" s="187">
        <v>51300</v>
      </c>
      <c r="N201" s="187"/>
      <c r="O201" s="187"/>
      <c r="P201" s="187"/>
      <c r="Q201" s="187"/>
      <c r="R201" s="187"/>
      <c r="S201" s="187"/>
      <c r="T201" s="187"/>
      <c r="U201" s="187"/>
      <c r="V201" s="187"/>
      <c r="W201" s="187"/>
      <c r="X201" s="190"/>
      <c r="Y201" s="138"/>
    </row>
    <row r="202" ht="27.75" customHeight="1" spans="1:25">
      <c r="A202" s="154" t="s">
        <v>448</v>
      </c>
      <c r="B202" s="154" t="s">
        <v>453</v>
      </c>
      <c r="C202" s="154" t="s">
        <v>359</v>
      </c>
      <c r="D202" s="154" t="s">
        <v>109</v>
      </c>
      <c r="E202" s="154" t="s">
        <v>349</v>
      </c>
      <c r="F202" s="154" t="s">
        <v>356</v>
      </c>
      <c r="G202" s="154" t="s">
        <v>357</v>
      </c>
      <c r="H202" s="187">
        <v>25800</v>
      </c>
      <c r="I202" s="187">
        <v>25800</v>
      </c>
      <c r="J202" s="187"/>
      <c r="K202" s="187"/>
      <c r="L202" s="187"/>
      <c r="M202" s="187">
        <v>25800</v>
      </c>
      <c r="N202" s="187"/>
      <c r="O202" s="187"/>
      <c r="P202" s="187"/>
      <c r="Q202" s="187"/>
      <c r="R202" s="187"/>
      <c r="S202" s="187"/>
      <c r="T202" s="187"/>
      <c r="U202" s="187"/>
      <c r="V202" s="187"/>
      <c r="W202" s="187"/>
      <c r="X202" s="190"/>
      <c r="Y202" s="138"/>
    </row>
    <row r="203" ht="27.75" customHeight="1" spans="1:25">
      <c r="A203" s="154" t="s">
        <v>448</v>
      </c>
      <c r="B203" s="154" t="s">
        <v>454</v>
      </c>
      <c r="C203" s="154" t="s">
        <v>361</v>
      </c>
      <c r="D203" s="154" t="s">
        <v>109</v>
      </c>
      <c r="E203" s="154" t="s">
        <v>349</v>
      </c>
      <c r="F203" s="154" t="s">
        <v>330</v>
      </c>
      <c r="G203" s="154" t="s">
        <v>331</v>
      </c>
      <c r="H203" s="187">
        <v>54000</v>
      </c>
      <c r="I203" s="187">
        <v>54000</v>
      </c>
      <c r="J203" s="187"/>
      <c r="K203" s="187"/>
      <c r="L203" s="187"/>
      <c r="M203" s="187">
        <v>54000</v>
      </c>
      <c r="N203" s="187"/>
      <c r="O203" s="187"/>
      <c r="P203" s="187"/>
      <c r="Q203" s="187"/>
      <c r="R203" s="187"/>
      <c r="S203" s="187"/>
      <c r="T203" s="187"/>
      <c r="U203" s="187"/>
      <c r="V203" s="187"/>
      <c r="W203" s="187"/>
      <c r="X203" s="190"/>
      <c r="Y203" s="138"/>
    </row>
    <row r="204" ht="27.75" customHeight="1" spans="1:25">
      <c r="A204" s="154" t="s">
        <v>448</v>
      </c>
      <c r="B204" s="154" t="s">
        <v>449</v>
      </c>
      <c r="C204" s="154" t="s">
        <v>348</v>
      </c>
      <c r="D204" s="154" t="s">
        <v>109</v>
      </c>
      <c r="E204" s="154" t="s">
        <v>349</v>
      </c>
      <c r="F204" s="154" t="s">
        <v>356</v>
      </c>
      <c r="G204" s="154" t="s">
        <v>357</v>
      </c>
      <c r="H204" s="187">
        <v>45240</v>
      </c>
      <c r="I204" s="187">
        <v>45240</v>
      </c>
      <c r="J204" s="187"/>
      <c r="K204" s="187"/>
      <c r="L204" s="187"/>
      <c r="M204" s="187">
        <v>45240</v>
      </c>
      <c r="N204" s="187"/>
      <c r="O204" s="187"/>
      <c r="P204" s="187"/>
      <c r="Q204" s="187"/>
      <c r="R204" s="187"/>
      <c r="S204" s="187"/>
      <c r="T204" s="187"/>
      <c r="U204" s="187"/>
      <c r="V204" s="187"/>
      <c r="W204" s="187"/>
      <c r="X204" s="190"/>
      <c r="Y204" s="138"/>
    </row>
    <row r="205" ht="27.75" customHeight="1" spans="1:25">
      <c r="A205" s="154" t="s">
        <v>448</v>
      </c>
      <c r="B205" s="154" t="s">
        <v>455</v>
      </c>
      <c r="C205" s="154" t="s">
        <v>278</v>
      </c>
      <c r="D205" s="154" t="s">
        <v>145</v>
      </c>
      <c r="E205" s="154" t="s">
        <v>279</v>
      </c>
      <c r="F205" s="154" t="s">
        <v>280</v>
      </c>
      <c r="G205" s="154" t="s">
        <v>281</v>
      </c>
      <c r="H205" s="187">
        <v>45730.08</v>
      </c>
      <c r="I205" s="187">
        <v>45730.08</v>
      </c>
      <c r="J205" s="187"/>
      <c r="K205" s="187"/>
      <c r="L205" s="187"/>
      <c r="M205" s="187">
        <v>45730.08</v>
      </c>
      <c r="N205" s="187"/>
      <c r="O205" s="187"/>
      <c r="P205" s="187"/>
      <c r="Q205" s="187"/>
      <c r="R205" s="187"/>
      <c r="S205" s="187"/>
      <c r="T205" s="187"/>
      <c r="U205" s="187"/>
      <c r="V205" s="187"/>
      <c r="W205" s="187"/>
      <c r="X205" s="190"/>
      <c r="Y205" s="138"/>
    </row>
    <row r="206" ht="27.75" customHeight="1" spans="1:25">
      <c r="A206" s="154" t="s">
        <v>448</v>
      </c>
      <c r="B206" s="154" t="s">
        <v>455</v>
      </c>
      <c r="C206" s="154" t="s">
        <v>278</v>
      </c>
      <c r="D206" s="154" t="s">
        <v>167</v>
      </c>
      <c r="E206" s="154" t="s">
        <v>363</v>
      </c>
      <c r="F206" s="154" t="s">
        <v>286</v>
      </c>
      <c r="G206" s="154" t="s">
        <v>287</v>
      </c>
      <c r="H206" s="187">
        <v>19240.48</v>
      </c>
      <c r="I206" s="187">
        <v>19240.48</v>
      </c>
      <c r="J206" s="187"/>
      <c r="K206" s="187"/>
      <c r="L206" s="187"/>
      <c r="M206" s="187">
        <v>19240.48</v>
      </c>
      <c r="N206" s="187"/>
      <c r="O206" s="187"/>
      <c r="P206" s="187"/>
      <c r="Q206" s="187"/>
      <c r="R206" s="187"/>
      <c r="S206" s="187"/>
      <c r="T206" s="187"/>
      <c r="U206" s="187"/>
      <c r="V206" s="187"/>
      <c r="W206" s="187"/>
      <c r="X206" s="190"/>
      <c r="Y206" s="138"/>
    </row>
    <row r="207" ht="27.75" customHeight="1" spans="1:25">
      <c r="A207" s="154" t="s">
        <v>448</v>
      </c>
      <c r="B207" s="154" t="s">
        <v>455</v>
      </c>
      <c r="C207" s="154" t="s">
        <v>278</v>
      </c>
      <c r="D207" s="154" t="s">
        <v>169</v>
      </c>
      <c r="E207" s="154" t="s">
        <v>288</v>
      </c>
      <c r="F207" s="154" t="s">
        <v>289</v>
      </c>
      <c r="G207" s="154" t="s">
        <v>290</v>
      </c>
      <c r="H207" s="187">
        <v>11514.23</v>
      </c>
      <c r="I207" s="187">
        <v>11514.23</v>
      </c>
      <c r="J207" s="187"/>
      <c r="K207" s="187"/>
      <c r="L207" s="187"/>
      <c r="M207" s="187">
        <v>11514.23</v>
      </c>
      <c r="N207" s="187"/>
      <c r="O207" s="187"/>
      <c r="P207" s="187"/>
      <c r="Q207" s="187"/>
      <c r="R207" s="187"/>
      <c r="S207" s="187"/>
      <c r="T207" s="187"/>
      <c r="U207" s="187"/>
      <c r="V207" s="187"/>
      <c r="W207" s="187"/>
      <c r="X207" s="190"/>
      <c r="Y207" s="138"/>
    </row>
    <row r="208" ht="27.75" customHeight="1" spans="1:25">
      <c r="A208" s="154" t="s">
        <v>448</v>
      </c>
      <c r="B208" s="154" t="s">
        <v>455</v>
      </c>
      <c r="C208" s="154" t="s">
        <v>278</v>
      </c>
      <c r="D208" s="154" t="s">
        <v>171</v>
      </c>
      <c r="E208" s="154" t="s">
        <v>291</v>
      </c>
      <c r="F208" s="154" t="s">
        <v>292</v>
      </c>
      <c r="G208" s="154" t="s">
        <v>293</v>
      </c>
      <c r="H208" s="187">
        <v>1159.07</v>
      </c>
      <c r="I208" s="187">
        <v>1159.07</v>
      </c>
      <c r="J208" s="187"/>
      <c r="K208" s="187"/>
      <c r="L208" s="187"/>
      <c r="M208" s="187">
        <v>1159.07</v>
      </c>
      <c r="N208" s="187"/>
      <c r="O208" s="187"/>
      <c r="P208" s="187"/>
      <c r="Q208" s="187"/>
      <c r="R208" s="187"/>
      <c r="S208" s="187"/>
      <c r="T208" s="187"/>
      <c r="U208" s="187"/>
      <c r="V208" s="187"/>
      <c r="W208" s="187"/>
      <c r="X208" s="190"/>
      <c r="Y208" s="138"/>
    </row>
    <row r="209" ht="27.75" customHeight="1" spans="1:25">
      <c r="A209" s="154" t="s">
        <v>448</v>
      </c>
      <c r="B209" s="154" t="s">
        <v>455</v>
      </c>
      <c r="C209" s="154" t="s">
        <v>278</v>
      </c>
      <c r="D209" s="154" t="s">
        <v>109</v>
      </c>
      <c r="E209" s="154" t="s">
        <v>349</v>
      </c>
      <c r="F209" s="154" t="s">
        <v>292</v>
      </c>
      <c r="G209" s="154" t="s">
        <v>293</v>
      </c>
      <c r="H209" s="187">
        <v>4282.42</v>
      </c>
      <c r="I209" s="187">
        <v>4282.42</v>
      </c>
      <c r="J209" s="187"/>
      <c r="K209" s="187"/>
      <c r="L209" s="187"/>
      <c r="M209" s="187">
        <v>4282.42</v>
      </c>
      <c r="N209" s="187"/>
      <c r="O209" s="187"/>
      <c r="P209" s="187"/>
      <c r="Q209" s="187"/>
      <c r="R209" s="187"/>
      <c r="S209" s="187"/>
      <c r="T209" s="187"/>
      <c r="U209" s="187"/>
      <c r="V209" s="187"/>
      <c r="W209" s="187"/>
      <c r="X209" s="190"/>
      <c r="Y209" s="138"/>
    </row>
    <row r="210" ht="27.75" customHeight="1" spans="1:25">
      <c r="A210" s="154" t="s">
        <v>448</v>
      </c>
      <c r="B210" s="154" t="s">
        <v>455</v>
      </c>
      <c r="C210" s="154" t="s">
        <v>278</v>
      </c>
      <c r="D210" s="154" t="s">
        <v>171</v>
      </c>
      <c r="E210" s="154" t="s">
        <v>291</v>
      </c>
      <c r="F210" s="154" t="s">
        <v>292</v>
      </c>
      <c r="G210" s="154" t="s">
        <v>293</v>
      </c>
      <c r="H210" s="187">
        <v>1308</v>
      </c>
      <c r="I210" s="187">
        <v>1308</v>
      </c>
      <c r="J210" s="187"/>
      <c r="K210" s="187"/>
      <c r="L210" s="187"/>
      <c r="M210" s="187">
        <v>1308</v>
      </c>
      <c r="N210" s="187"/>
      <c r="O210" s="187"/>
      <c r="P210" s="187"/>
      <c r="Q210" s="187"/>
      <c r="R210" s="187"/>
      <c r="S210" s="187"/>
      <c r="T210" s="187"/>
      <c r="U210" s="187"/>
      <c r="V210" s="187"/>
      <c r="W210" s="187"/>
      <c r="X210" s="190"/>
      <c r="Y210" s="138"/>
    </row>
    <row r="211" ht="27.75" customHeight="1" spans="1:25">
      <c r="A211" s="154" t="s">
        <v>448</v>
      </c>
      <c r="B211" s="154" t="s">
        <v>456</v>
      </c>
      <c r="C211" s="154" t="s">
        <v>295</v>
      </c>
      <c r="D211" s="154" t="s">
        <v>198</v>
      </c>
      <c r="E211" s="154" t="s">
        <v>296</v>
      </c>
      <c r="F211" s="154" t="s">
        <v>297</v>
      </c>
      <c r="G211" s="154" t="s">
        <v>296</v>
      </c>
      <c r="H211" s="187">
        <v>43020</v>
      </c>
      <c r="I211" s="187">
        <v>43020</v>
      </c>
      <c r="J211" s="187"/>
      <c r="K211" s="187"/>
      <c r="L211" s="187"/>
      <c r="M211" s="187">
        <v>43020</v>
      </c>
      <c r="N211" s="187"/>
      <c r="O211" s="187"/>
      <c r="P211" s="187"/>
      <c r="Q211" s="187"/>
      <c r="R211" s="187"/>
      <c r="S211" s="187"/>
      <c r="T211" s="187"/>
      <c r="U211" s="187"/>
      <c r="V211" s="187"/>
      <c r="W211" s="187"/>
      <c r="X211" s="190"/>
      <c r="Y211" s="138"/>
    </row>
    <row r="212" ht="27.75" customHeight="1" spans="1:25">
      <c r="A212" s="154" t="s">
        <v>448</v>
      </c>
      <c r="B212" s="154" t="s">
        <v>457</v>
      </c>
      <c r="C212" s="154" t="s">
        <v>237</v>
      </c>
      <c r="D212" s="154" t="s">
        <v>109</v>
      </c>
      <c r="E212" s="154" t="s">
        <v>349</v>
      </c>
      <c r="F212" s="154" t="s">
        <v>299</v>
      </c>
      <c r="G212" s="154" t="s">
        <v>237</v>
      </c>
      <c r="H212" s="187">
        <v>2000</v>
      </c>
      <c r="I212" s="187">
        <v>2000</v>
      </c>
      <c r="J212" s="187"/>
      <c r="K212" s="187"/>
      <c r="L212" s="187"/>
      <c r="M212" s="187">
        <v>2000</v>
      </c>
      <c r="N212" s="187"/>
      <c r="O212" s="187"/>
      <c r="P212" s="187"/>
      <c r="Q212" s="187"/>
      <c r="R212" s="187"/>
      <c r="S212" s="187"/>
      <c r="T212" s="187"/>
      <c r="U212" s="187"/>
      <c r="V212" s="187"/>
      <c r="W212" s="187"/>
      <c r="X212" s="190"/>
      <c r="Y212" s="138"/>
    </row>
    <row r="213" ht="27.75" customHeight="1" spans="1:25">
      <c r="A213" s="154" t="s">
        <v>448</v>
      </c>
      <c r="B213" s="154" t="s">
        <v>458</v>
      </c>
      <c r="C213" s="154" t="s">
        <v>301</v>
      </c>
      <c r="D213" s="154" t="s">
        <v>109</v>
      </c>
      <c r="E213" s="154" t="s">
        <v>349</v>
      </c>
      <c r="F213" s="154" t="s">
        <v>302</v>
      </c>
      <c r="G213" s="154" t="s">
        <v>303</v>
      </c>
      <c r="H213" s="187">
        <v>7100</v>
      </c>
      <c r="I213" s="187">
        <v>7100</v>
      </c>
      <c r="J213" s="187"/>
      <c r="K213" s="187"/>
      <c r="L213" s="187"/>
      <c r="M213" s="187">
        <v>7100</v>
      </c>
      <c r="N213" s="187"/>
      <c r="O213" s="187"/>
      <c r="P213" s="187"/>
      <c r="Q213" s="187"/>
      <c r="R213" s="187"/>
      <c r="S213" s="187"/>
      <c r="T213" s="187"/>
      <c r="U213" s="187"/>
      <c r="V213" s="187"/>
      <c r="W213" s="187"/>
      <c r="X213" s="190"/>
      <c r="Y213" s="138"/>
    </row>
    <row r="214" ht="27.75" customHeight="1" spans="1:25">
      <c r="A214" s="154" t="s">
        <v>448</v>
      </c>
      <c r="B214" s="154" t="s">
        <v>458</v>
      </c>
      <c r="C214" s="154" t="s">
        <v>301</v>
      </c>
      <c r="D214" s="154" t="s">
        <v>109</v>
      </c>
      <c r="E214" s="154" t="s">
        <v>349</v>
      </c>
      <c r="F214" s="154" t="s">
        <v>367</v>
      </c>
      <c r="G214" s="154" t="s">
        <v>368</v>
      </c>
      <c r="H214" s="187">
        <v>6000</v>
      </c>
      <c r="I214" s="187">
        <v>6000</v>
      </c>
      <c r="J214" s="187"/>
      <c r="K214" s="187"/>
      <c r="L214" s="187"/>
      <c r="M214" s="187">
        <v>6000</v>
      </c>
      <c r="N214" s="187"/>
      <c r="O214" s="187"/>
      <c r="P214" s="187"/>
      <c r="Q214" s="187"/>
      <c r="R214" s="187"/>
      <c r="S214" s="187"/>
      <c r="T214" s="187"/>
      <c r="U214" s="187"/>
      <c r="V214" s="187"/>
      <c r="W214" s="187"/>
      <c r="X214" s="190"/>
      <c r="Y214" s="138"/>
    </row>
    <row r="215" ht="27.75" customHeight="1" spans="1:25">
      <c r="A215" s="154" t="s">
        <v>448</v>
      </c>
      <c r="B215" s="154" t="s">
        <v>458</v>
      </c>
      <c r="C215" s="154" t="s">
        <v>301</v>
      </c>
      <c r="D215" s="154" t="s">
        <v>109</v>
      </c>
      <c r="E215" s="154" t="s">
        <v>349</v>
      </c>
      <c r="F215" s="154" t="s">
        <v>302</v>
      </c>
      <c r="G215" s="154" t="s">
        <v>303</v>
      </c>
      <c r="H215" s="187">
        <v>2000</v>
      </c>
      <c r="I215" s="187">
        <v>2000</v>
      </c>
      <c r="J215" s="187"/>
      <c r="K215" s="187"/>
      <c r="L215" s="187"/>
      <c r="M215" s="187">
        <v>2000</v>
      </c>
      <c r="N215" s="187"/>
      <c r="O215" s="187"/>
      <c r="P215" s="187"/>
      <c r="Q215" s="187"/>
      <c r="R215" s="187"/>
      <c r="S215" s="187"/>
      <c r="T215" s="187"/>
      <c r="U215" s="187"/>
      <c r="V215" s="187"/>
      <c r="W215" s="187"/>
      <c r="X215" s="190"/>
      <c r="Y215" s="138"/>
    </row>
    <row r="216" ht="27.75" customHeight="1" spans="1:25">
      <c r="A216" s="154" t="s">
        <v>448</v>
      </c>
      <c r="B216" s="154" t="s">
        <v>459</v>
      </c>
      <c r="C216" s="154" t="s">
        <v>313</v>
      </c>
      <c r="D216" s="154" t="s">
        <v>109</v>
      </c>
      <c r="E216" s="154" t="s">
        <v>349</v>
      </c>
      <c r="F216" s="154" t="s">
        <v>314</v>
      </c>
      <c r="G216" s="154" t="s">
        <v>313</v>
      </c>
      <c r="H216" s="187">
        <v>5907.84</v>
      </c>
      <c r="I216" s="187">
        <v>5907.84</v>
      </c>
      <c r="J216" s="187"/>
      <c r="K216" s="187"/>
      <c r="L216" s="187"/>
      <c r="M216" s="187">
        <v>5907.84</v>
      </c>
      <c r="N216" s="187"/>
      <c r="O216" s="187"/>
      <c r="P216" s="187"/>
      <c r="Q216" s="187"/>
      <c r="R216" s="187"/>
      <c r="S216" s="187"/>
      <c r="T216" s="187"/>
      <c r="U216" s="187"/>
      <c r="V216" s="187"/>
      <c r="W216" s="187"/>
      <c r="X216" s="190"/>
      <c r="Y216" s="138"/>
    </row>
    <row r="217" ht="27.75" customHeight="1" spans="1:25">
      <c r="A217" s="154" t="s">
        <v>448</v>
      </c>
      <c r="B217" s="154" t="s">
        <v>460</v>
      </c>
      <c r="C217" s="154" t="s">
        <v>316</v>
      </c>
      <c r="D217" s="154" t="s">
        <v>109</v>
      </c>
      <c r="E217" s="154" t="s">
        <v>349</v>
      </c>
      <c r="F217" s="154" t="s">
        <v>317</v>
      </c>
      <c r="G217" s="154" t="s">
        <v>316</v>
      </c>
      <c r="H217" s="187">
        <v>5907.84</v>
      </c>
      <c r="I217" s="187">
        <v>5907.84</v>
      </c>
      <c r="J217" s="187"/>
      <c r="K217" s="187"/>
      <c r="L217" s="187"/>
      <c r="M217" s="187">
        <v>5907.84</v>
      </c>
      <c r="N217" s="187"/>
      <c r="O217" s="187"/>
      <c r="P217" s="187"/>
      <c r="Q217" s="187"/>
      <c r="R217" s="187"/>
      <c r="S217" s="187"/>
      <c r="T217" s="187"/>
      <c r="U217" s="187"/>
      <c r="V217" s="187"/>
      <c r="W217" s="187"/>
      <c r="X217" s="190"/>
      <c r="Y217" s="138"/>
    </row>
    <row r="218" ht="27.75" customHeight="1" spans="1:25">
      <c r="A218" s="154" t="s">
        <v>448</v>
      </c>
      <c r="B218" s="154" t="s">
        <v>461</v>
      </c>
      <c r="C218" s="154" t="s">
        <v>319</v>
      </c>
      <c r="D218" s="154" t="s">
        <v>143</v>
      </c>
      <c r="E218" s="154" t="s">
        <v>373</v>
      </c>
      <c r="F218" s="154" t="s">
        <v>321</v>
      </c>
      <c r="G218" s="154" t="s">
        <v>322</v>
      </c>
      <c r="H218" s="187">
        <v>600</v>
      </c>
      <c r="I218" s="187">
        <v>600</v>
      </c>
      <c r="J218" s="187"/>
      <c r="K218" s="187"/>
      <c r="L218" s="187"/>
      <c r="M218" s="187">
        <v>600</v>
      </c>
      <c r="N218" s="187"/>
      <c r="O218" s="187"/>
      <c r="P218" s="187"/>
      <c r="Q218" s="187"/>
      <c r="R218" s="187"/>
      <c r="S218" s="187"/>
      <c r="T218" s="187"/>
      <c r="U218" s="187"/>
      <c r="V218" s="187"/>
      <c r="W218" s="187"/>
      <c r="X218" s="190"/>
      <c r="Y218" s="138"/>
    </row>
    <row r="219" ht="27.75" customHeight="1" spans="1:25">
      <c r="A219" s="154" t="s">
        <v>448</v>
      </c>
      <c r="B219" s="154" t="s">
        <v>462</v>
      </c>
      <c r="C219" s="154" t="s">
        <v>324</v>
      </c>
      <c r="D219" s="154" t="s">
        <v>143</v>
      </c>
      <c r="E219" s="154" t="s">
        <v>373</v>
      </c>
      <c r="F219" s="154" t="s">
        <v>325</v>
      </c>
      <c r="G219" s="154" t="s">
        <v>326</v>
      </c>
      <c r="H219" s="187">
        <v>14400</v>
      </c>
      <c r="I219" s="187">
        <v>14400</v>
      </c>
      <c r="J219" s="187"/>
      <c r="K219" s="187"/>
      <c r="L219" s="187"/>
      <c r="M219" s="187">
        <v>14400</v>
      </c>
      <c r="N219" s="187"/>
      <c r="O219" s="187"/>
      <c r="P219" s="187"/>
      <c r="Q219" s="187"/>
      <c r="R219" s="187"/>
      <c r="S219" s="187"/>
      <c r="T219" s="187"/>
      <c r="U219" s="187"/>
      <c r="V219" s="187"/>
      <c r="W219" s="187"/>
      <c r="X219" s="190"/>
      <c r="Y219" s="138"/>
    </row>
    <row r="220" ht="17.25" customHeight="1" spans="1:25">
      <c r="A220" s="179" t="s">
        <v>200</v>
      </c>
      <c r="B220" s="200"/>
      <c r="C220" s="200"/>
      <c r="D220" s="200"/>
      <c r="E220" s="200"/>
      <c r="F220" s="200"/>
      <c r="G220" s="201"/>
      <c r="H220" s="187">
        <v>10921576.74</v>
      </c>
      <c r="I220" s="187">
        <v>10921576.74</v>
      </c>
      <c r="J220" s="187"/>
      <c r="K220" s="187"/>
      <c r="L220" s="187"/>
      <c r="M220" s="187">
        <v>10921576.74</v>
      </c>
      <c r="N220" s="187"/>
      <c r="O220" s="187"/>
      <c r="P220" s="187"/>
      <c r="Q220" s="187"/>
      <c r="R220" s="187"/>
      <c r="S220" s="187"/>
      <c r="T220" s="187"/>
      <c r="U220" s="187"/>
      <c r="V220" s="187"/>
      <c r="W220" s="187"/>
      <c r="X220" s="190"/>
      <c r="Y220" s="187"/>
    </row>
  </sheetData>
  <mergeCells count="31">
    <mergeCell ref="A2:Y2"/>
    <mergeCell ref="A3:G3"/>
    <mergeCell ref="H4:Y4"/>
    <mergeCell ref="I5:N5"/>
    <mergeCell ref="O5:Q5"/>
    <mergeCell ref="S5:Y5"/>
    <mergeCell ref="I6:J6"/>
    <mergeCell ref="A220:G22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7"/>
  <sheetViews>
    <sheetView topLeftCell="D1" workbookViewId="0">
      <selection activeCell="D13" sqref="D13"/>
    </sheetView>
  </sheetViews>
  <sheetFormatPr defaultColWidth="10.6666666666667" defaultRowHeight="14.25" customHeight="1"/>
  <cols>
    <col min="1" max="1" width="12" style="74" customWidth="1"/>
    <col min="2" max="2" width="15.6666666666667" style="74" customWidth="1"/>
    <col min="3" max="3" width="38.3333333333333" style="74" customWidth="1"/>
    <col min="4" max="4" width="27.8333333333333" style="74" customWidth="1"/>
    <col min="5" max="5" width="13" style="74" customWidth="1"/>
    <col min="6" max="6" width="20.6666666666667" style="74" customWidth="1"/>
    <col min="7" max="7" width="11.5" style="74" customWidth="1"/>
    <col min="8" max="8" width="20.6666666666667" style="74" customWidth="1"/>
    <col min="9" max="11" width="17" style="74" customWidth="1"/>
    <col min="12" max="14" width="14.3333333333333" style="74" customWidth="1"/>
    <col min="15" max="15" width="14.8333333333333" style="74" customWidth="1"/>
    <col min="16" max="17" width="13" style="74" customWidth="1"/>
    <col min="18" max="18" width="10.6666666666667" style="74" customWidth="1"/>
    <col min="19" max="19" width="12" style="74" customWidth="1"/>
    <col min="20" max="21" width="13.8333333333333" style="74" customWidth="1"/>
    <col min="22" max="22" width="13.6666666666667" style="74" customWidth="1"/>
    <col min="23" max="23" width="10.6666666666667" style="74" customWidth="1"/>
    <col min="24" max="24" width="12" style="74" customWidth="1"/>
    <col min="25" max="16384" width="10.6666666666667" style="74" customWidth="1"/>
  </cols>
  <sheetData>
    <row r="1" ht="13.5" customHeight="1" spans="2:24">
      <c r="B1" s="171"/>
      <c r="E1" s="172"/>
      <c r="F1" s="172"/>
      <c r="G1" s="172"/>
      <c r="H1" s="172"/>
      <c r="I1" s="75"/>
      <c r="J1" s="75"/>
      <c r="K1" s="75"/>
      <c r="L1" s="75"/>
      <c r="M1" s="75"/>
      <c r="N1" s="75"/>
      <c r="O1" s="75"/>
      <c r="P1" s="75"/>
      <c r="Q1" s="75"/>
      <c r="U1" s="171"/>
      <c r="W1" s="43"/>
      <c r="X1" s="43" t="s">
        <v>463</v>
      </c>
    </row>
    <row r="2" ht="27.75" customHeight="1" spans="1:24">
      <c r="A2" s="45" t="s">
        <v>464</v>
      </c>
      <c r="B2" s="45"/>
      <c r="C2" s="45"/>
      <c r="D2" s="45"/>
      <c r="E2" s="45"/>
      <c r="F2" s="45"/>
      <c r="G2" s="45"/>
      <c r="H2" s="45"/>
      <c r="I2" s="45"/>
      <c r="J2" s="45"/>
      <c r="K2" s="45"/>
      <c r="L2" s="45"/>
      <c r="M2" s="45"/>
      <c r="N2" s="45"/>
      <c r="O2" s="45"/>
      <c r="P2" s="45"/>
      <c r="Q2" s="45"/>
      <c r="R2" s="45"/>
      <c r="S2" s="45"/>
      <c r="T2" s="45"/>
      <c r="U2" s="45"/>
      <c r="V2" s="45"/>
      <c r="W2" s="45"/>
      <c r="X2" s="45"/>
    </row>
    <row r="3" ht="13.5" customHeight="1" spans="1:24">
      <c r="A3" s="65" t="s">
        <v>2</v>
      </c>
      <c r="B3" s="47"/>
      <c r="C3" s="47"/>
      <c r="D3" s="47"/>
      <c r="E3" s="47"/>
      <c r="F3" s="47"/>
      <c r="G3" s="47"/>
      <c r="H3" s="47"/>
      <c r="I3" s="134"/>
      <c r="J3" s="134"/>
      <c r="K3" s="134"/>
      <c r="L3" s="134"/>
      <c r="M3" s="134"/>
      <c r="N3" s="134"/>
      <c r="O3" s="134"/>
      <c r="P3" s="134"/>
      <c r="Q3" s="134"/>
      <c r="U3" s="171"/>
      <c r="W3" s="140"/>
      <c r="X3" s="140" t="s">
        <v>233</v>
      </c>
    </row>
    <row r="4" ht="21.75" customHeight="1" spans="1:24">
      <c r="A4" s="173" t="s">
        <v>465</v>
      </c>
      <c r="B4" s="49" t="s">
        <v>243</v>
      </c>
      <c r="C4" s="173" t="s">
        <v>244</v>
      </c>
      <c r="D4" s="173" t="s">
        <v>242</v>
      </c>
      <c r="E4" s="49" t="s">
        <v>245</v>
      </c>
      <c r="F4" s="49" t="s">
        <v>246</v>
      </c>
      <c r="G4" s="49" t="s">
        <v>466</v>
      </c>
      <c r="H4" s="49" t="s">
        <v>467</v>
      </c>
      <c r="I4" s="81" t="s">
        <v>41</v>
      </c>
      <c r="J4" s="82" t="s">
        <v>468</v>
      </c>
      <c r="K4" s="83"/>
      <c r="L4" s="83"/>
      <c r="M4" s="150"/>
      <c r="N4" s="82" t="s">
        <v>251</v>
      </c>
      <c r="O4" s="83"/>
      <c r="P4" s="150"/>
      <c r="Q4" s="49" t="s">
        <v>47</v>
      </c>
      <c r="R4" s="82" t="s">
        <v>48</v>
      </c>
      <c r="S4" s="83"/>
      <c r="T4" s="83"/>
      <c r="U4" s="83"/>
      <c r="V4" s="83"/>
      <c r="W4" s="83"/>
      <c r="X4" s="150"/>
    </row>
    <row r="5" ht="21.75" customHeight="1" spans="1:24">
      <c r="A5" s="174"/>
      <c r="B5" s="85"/>
      <c r="C5" s="174"/>
      <c r="D5" s="174"/>
      <c r="E5" s="107"/>
      <c r="F5" s="107"/>
      <c r="G5" s="107"/>
      <c r="H5" s="107"/>
      <c r="I5" s="85"/>
      <c r="J5" s="182" t="s">
        <v>44</v>
      </c>
      <c r="K5" s="183"/>
      <c r="L5" s="49" t="s">
        <v>45</v>
      </c>
      <c r="M5" s="49" t="s">
        <v>46</v>
      </c>
      <c r="N5" s="49" t="s">
        <v>44</v>
      </c>
      <c r="O5" s="49" t="s">
        <v>45</v>
      </c>
      <c r="P5" s="49" t="s">
        <v>46</v>
      </c>
      <c r="Q5" s="107"/>
      <c r="R5" s="49" t="s">
        <v>43</v>
      </c>
      <c r="S5" s="49" t="s">
        <v>49</v>
      </c>
      <c r="T5" s="49" t="s">
        <v>258</v>
      </c>
      <c r="U5" s="49" t="s">
        <v>51</v>
      </c>
      <c r="V5" s="49" t="s">
        <v>52</v>
      </c>
      <c r="W5" s="49" t="s">
        <v>53</v>
      </c>
      <c r="X5" s="49" t="s">
        <v>54</v>
      </c>
    </row>
    <row r="6" ht="21" customHeight="1" spans="1:24">
      <c r="A6" s="85"/>
      <c r="B6" s="85"/>
      <c r="C6" s="85"/>
      <c r="D6" s="85"/>
      <c r="E6" s="85"/>
      <c r="F6" s="85"/>
      <c r="G6" s="85"/>
      <c r="H6" s="85"/>
      <c r="I6" s="85"/>
      <c r="J6" s="184" t="s">
        <v>43</v>
      </c>
      <c r="K6" s="135"/>
      <c r="L6" s="85"/>
      <c r="M6" s="85"/>
      <c r="N6" s="85"/>
      <c r="O6" s="85"/>
      <c r="P6" s="85"/>
      <c r="Q6" s="85"/>
      <c r="R6" s="85"/>
      <c r="S6" s="85"/>
      <c r="T6" s="85"/>
      <c r="U6" s="85"/>
      <c r="V6" s="85"/>
      <c r="W6" s="85"/>
      <c r="X6" s="85"/>
    </row>
    <row r="7" ht="39.75" customHeight="1" spans="1:24">
      <c r="A7" s="175"/>
      <c r="B7" s="84"/>
      <c r="C7" s="175"/>
      <c r="D7" s="175"/>
      <c r="E7" s="53"/>
      <c r="F7" s="53"/>
      <c r="G7" s="53"/>
      <c r="H7" s="53"/>
      <c r="I7" s="84"/>
      <c r="J7" s="54" t="s">
        <v>43</v>
      </c>
      <c r="K7" s="54" t="s">
        <v>469</v>
      </c>
      <c r="L7" s="53"/>
      <c r="M7" s="53"/>
      <c r="N7" s="53"/>
      <c r="O7" s="53"/>
      <c r="P7" s="53"/>
      <c r="Q7" s="53"/>
      <c r="R7" s="53"/>
      <c r="S7" s="53"/>
      <c r="T7" s="53"/>
      <c r="U7" s="84"/>
      <c r="V7" s="53"/>
      <c r="W7" s="84"/>
      <c r="X7" s="53"/>
    </row>
    <row r="8" ht="15" customHeight="1" spans="1:24">
      <c r="A8" s="176">
        <v>1</v>
      </c>
      <c r="B8" s="176">
        <v>2</v>
      </c>
      <c r="C8" s="176">
        <v>3</v>
      </c>
      <c r="D8" s="176">
        <v>4</v>
      </c>
      <c r="E8" s="176">
        <v>5</v>
      </c>
      <c r="F8" s="176">
        <v>6</v>
      </c>
      <c r="G8" s="176">
        <v>7</v>
      </c>
      <c r="H8" s="176">
        <v>8</v>
      </c>
      <c r="I8" s="176">
        <v>9</v>
      </c>
      <c r="J8" s="176">
        <v>10</v>
      </c>
      <c r="K8" s="176">
        <v>11</v>
      </c>
      <c r="L8" s="185">
        <v>12</v>
      </c>
      <c r="M8" s="185">
        <v>13</v>
      </c>
      <c r="N8" s="185">
        <v>14</v>
      </c>
      <c r="O8" s="185">
        <v>15</v>
      </c>
      <c r="P8" s="185">
        <v>16</v>
      </c>
      <c r="Q8" s="185">
        <v>17</v>
      </c>
      <c r="R8" s="185">
        <v>18</v>
      </c>
      <c r="S8" s="185">
        <v>19</v>
      </c>
      <c r="T8" s="185">
        <v>20</v>
      </c>
      <c r="U8" s="176">
        <v>21</v>
      </c>
      <c r="V8" s="176">
        <v>22</v>
      </c>
      <c r="W8" s="176">
        <v>23</v>
      </c>
      <c r="X8" s="176">
        <v>24</v>
      </c>
    </row>
    <row r="9" ht="21.75" customHeight="1" spans="1:24">
      <c r="A9" s="177"/>
      <c r="B9" s="177"/>
      <c r="C9" s="154" t="s">
        <v>470</v>
      </c>
      <c r="D9" s="177"/>
      <c r="E9" s="177"/>
      <c r="F9" s="177"/>
      <c r="G9" s="177"/>
      <c r="H9" s="177"/>
      <c r="I9" s="186">
        <v>66000</v>
      </c>
      <c r="J9" s="186">
        <v>66000</v>
      </c>
      <c r="K9" s="186">
        <v>66000</v>
      </c>
      <c r="L9" s="186"/>
      <c r="M9" s="186"/>
      <c r="N9" s="187"/>
      <c r="O9" s="187"/>
      <c r="P9" s="188"/>
      <c r="Q9" s="186"/>
      <c r="R9" s="186"/>
      <c r="S9" s="186"/>
      <c r="T9" s="186"/>
      <c r="U9" s="187"/>
      <c r="V9" s="186"/>
      <c r="W9" s="190"/>
      <c r="X9" s="186"/>
    </row>
    <row r="10" ht="21.75" customHeight="1" spans="1:24">
      <c r="A10" s="178" t="s">
        <v>471</v>
      </c>
      <c r="B10" s="178" t="s">
        <v>472</v>
      </c>
      <c r="C10" s="88" t="s">
        <v>470</v>
      </c>
      <c r="D10" s="178" t="s">
        <v>56</v>
      </c>
      <c r="E10" s="178" t="s">
        <v>159</v>
      </c>
      <c r="F10" s="178" t="s">
        <v>473</v>
      </c>
      <c r="G10" s="178" t="s">
        <v>474</v>
      </c>
      <c r="H10" s="178" t="s">
        <v>475</v>
      </c>
      <c r="I10" s="189">
        <v>66000</v>
      </c>
      <c r="J10" s="189">
        <v>66000</v>
      </c>
      <c r="K10" s="189">
        <v>66000</v>
      </c>
      <c r="L10" s="189"/>
      <c r="M10" s="189"/>
      <c r="N10" s="190"/>
      <c r="O10" s="190"/>
      <c r="P10" s="191"/>
      <c r="Q10" s="189"/>
      <c r="R10" s="189"/>
      <c r="S10" s="189"/>
      <c r="T10" s="189"/>
      <c r="U10" s="190"/>
      <c r="V10" s="189"/>
      <c r="W10" s="190"/>
      <c r="X10" s="189"/>
    </row>
    <row r="11" ht="21.75" customHeight="1" spans="1:24">
      <c r="A11" s="138"/>
      <c r="B11" s="138"/>
      <c r="C11" s="154" t="s">
        <v>476</v>
      </c>
      <c r="D11" s="138"/>
      <c r="E11" s="138"/>
      <c r="F11" s="138"/>
      <c r="G11" s="138"/>
      <c r="H11" s="138"/>
      <c r="I11" s="186">
        <v>1344000</v>
      </c>
      <c r="J11" s="186">
        <v>1344000</v>
      </c>
      <c r="K11" s="186">
        <v>1344000</v>
      </c>
      <c r="L11" s="186"/>
      <c r="M11" s="186"/>
      <c r="N11" s="187"/>
      <c r="O11" s="187"/>
      <c r="P11" s="138"/>
      <c r="Q11" s="186"/>
      <c r="R11" s="186"/>
      <c r="S11" s="186"/>
      <c r="T11" s="186"/>
      <c r="U11" s="187"/>
      <c r="V11" s="186"/>
      <c r="W11" s="190"/>
      <c r="X11" s="138"/>
    </row>
    <row r="12" ht="21.75" customHeight="1" spans="1:24">
      <c r="A12" s="178" t="s">
        <v>477</v>
      </c>
      <c r="B12" s="178" t="s">
        <v>478</v>
      </c>
      <c r="C12" s="88" t="s">
        <v>476</v>
      </c>
      <c r="D12" s="178" t="s">
        <v>56</v>
      </c>
      <c r="E12" s="178" t="s">
        <v>192</v>
      </c>
      <c r="F12" s="178" t="s">
        <v>479</v>
      </c>
      <c r="G12" s="178" t="s">
        <v>325</v>
      </c>
      <c r="H12" s="178" t="s">
        <v>326</v>
      </c>
      <c r="I12" s="189">
        <v>1344000</v>
      </c>
      <c r="J12" s="189">
        <v>1344000</v>
      </c>
      <c r="K12" s="189">
        <v>1344000</v>
      </c>
      <c r="L12" s="189"/>
      <c r="M12" s="189"/>
      <c r="N12" s="190"/>
      <c r="O12" s="190"/>
      <c r="P12" s="138"/>
      <c r="Q12" s="189"/>
      <c r="R12" s="189"/>
      <c r="S12" s="189"/>
      <c r="T12" s="189"/>
      <c r="U12" s="190"/>
      <c r="V12" s="189"/>
      <c r="W12" s="190"/>
      <c r="X12" s="138"/>
    </row>
    <row r="13" ht="21.75" customHeight="1" spans="1:24">
      <c r="A13" s="138"/>
      <c r="B13" s="138"/>
      <c r="C13" s="154" t="s">
        <v>480</v>
      </c>
      <c r="D13" s="138"/>
      <c r="E13" s="138"/>
      <c r="F13" s="138"/>
      <c r="G13" s="138"/>
      <c r="H13" s="138"/>
      <c r="I13" s="186">
        <v>299070</v>
      </c>
      <c r="J13" s="186">
        <v>299070</v>
      </c>
      <c r="K13" s="186">
        <v>299070</v>
      </c>
      <c r="L13" s="186"/>
      <c r="M13" s="186"/>
      <c r="N13" s="187"/>
      <c r="O13" s="187"/>
      <c r="P13" s="138"/>
      <c r="Q13" s="186"/>
      <c r="R13" s="186"/>
      <c r="S13" s="186"/>
      <c r="T13" s="186"/>
      <c r="U13" s="187"/>
      <c r="V13" s="186"/>
      <c r="W13" s="190"/>
      <c r="X13" s="138"/>
    </row>
    <row r="14" ht="21.75" customHeight="1" spans="1:24">
      <c r="A14" s="178" t="s">
        <v>471</v>
      </c>
      <c r="B14" s="178" t="s">
        <v>481</v>
      </c>
      <c r="C14" s="88" t="s">
        <v>480</v>
      </c>
      <c r="D14" s="178" t="s">
        <v>56</v>
      </c>
      <c r="E14" s="178" t="s">
        <v>121</v>
      </c>
      <c r="F14" s="178" t="s">
        <v>482</v>
      </c>
      <c r="G14" s="178" t="s">
        <v>483</v>
      </c>
      <c r="H14" s="178" t="s">
        <v>484</v>
      </c>
      <c r="I14" s="189">
        <v>167550</v>
      </c>
      <c r="J14" s="189">
        <v>167550</v>
      </c>
      <c r="K14" s="189">
        <v>167550</v>
      </c>
      <c r="L14" s="189"/>
      <c r="M14" s="189"/>
      <c r="N14" s="190"/>
      <c r="O14" s="190"/>
      <c r="P14" s="138"/>
      <c r="Q14" s="189"/>
      <c r="R14" s="189"/>
      <c r="S14" s="189"/>
      <c r="T14" s="189"/>
      <c r="U14" s="190"/>
      <c r="V14" s="189"/>
      <c r="W14" s="190"/>
      <c r="X14" s="138"/>
    </row>
    <row r="15" ht="21.75" customHeight="1" spans="1:24">
      <c r="A15" s="178" t="s">
        <v>471</v>
      </c>
      <c r="B15" s="178" t="s">
        <v>481</v>
      </c>
      <c r="C15" s="88" t="s">
        <v>480</v>
      </c>
      <c r="D15" s="178" t="s">
        <v>56</v>
      </c>
      <c r="E15" s="178" t="s">
        <v>121</v>
      </c>
      <c r="F15" s="178" t="s">
        <v>482</v>
      </c>
      <c r="G15" s="178" t="s">
        <v>483</v>
      </c>
      <c r="H15" s="178" t="s">
        <v>484</v>
      </c>
      <c r="I15" s="189">
        <v>101520</v>
      </c>
      <c r="J15" s="189">
        <v>101520</v>
      </c>
      <c r="K15" s="189">
        <v>101520</v>
      </c>
      <c r="L15" s="189"/>
      <c r="M15" s="189"/>
      <c r="N15" s="190"/>
      <c r="O15" s="190"/>
      <c r="P15" s="138"/>
      <c r="Q15" s="189"/>
      <c r="R15" s="189"/>
      <c r="S15" s="189"/>
      <c r="T15" s="189"/>
      <c r="U15" s="190"/>
      <c r="V15" s="189"/>
      <c r="W15" s="190"/>
      <c r="X15" s="138"/>
    </row>
    <row r="16" ht="21.75" customHeight="1" spans="1:24">
      <c r="A16" s="178" t="s">
        <v>471</v>
      </c>
      <c r="B16" s="178" t="s">
        <v>481</v>
      </c>
      <c r="C16" s="88" t="s">
        <v>480</v>
      </c>
      <c r="D16" s="178" t="s">
        <v>56</v>
      </c>
      <c r="E16" s="178" t="s">
        <v>121</v>
      </c>
      <c r="F16" s="178" t="s">
        <v>482</v>
      </c>
      <c r="G16" s="178" t="s">
        <v>483</v>
      </c>
      <c r="H16" s="178" t="s">
        <v>484</v>
      </c>
      <c r="I16" s="189">
        <v>30000</v>
      </c>
      <c r="J16" s="189">
        <v>30000</v>
      </c>
      <c r="K16" s="189">
        <v>30000</v>
      </c>
      <c r="L16" s="189"/>
      <c r="M16" s="189"/>
      <c r="N16" s="190"/>
      <c r="O16" s="190"/>
      <c r="P16" s="138"/>
      <c r="Q16" s="189"/>
      <c r="R16" s="189"/>
      <c r="S16" s="189"/>
      <c r="T16" s="189"/>
      <c r="U16" s="190"/>
      <c r="V16" s="189"/>
      <c r="W16" s="190"/>
      <c r="X16" s="138"/>
    </row>
    <row r="17" ht="21.75" customHeight="1" spans="1:24">
      <c r="A17" s="138"/>
      <c r="B17" s="138"/>
      <c r="C17" s="154" t="s">
        <v>485</v>
      </c>
      <c r="D17" s="138"/>
      <c r="E17" s="138"/>
      <c r="F17" s="138"/>
      <c r="G17" s="138"/>
      <c r="H17" s="138"/>
      <c r="I17" s="186">
        <v>3000</v>
      </c>
      <c r="J17" s="186">
        <v>3000</v>
      </c>
      <c r="K17" s="186">
        <v>3000</v>
      </c>
      <c r="L17" s="186"/>
      <c r="M17" s="186"/>
      <c r="N17" s="187"/>
      <c r="O17" s="187"/>
      <c r="P17" s="138"/>
      <c r="Q17" s="186"/>
      <c r="R17" s="186"/>
      <c r="S17" s="186"/>
      <c r="T17" s="186"/>
      <c r="U17" s="187"/>
      <c r="V17" s="186"/>
      <c r="W17" s="190"/>
      <c r="X17" s="138"/>
    </row>
    <row r="18" ht="21.75" customHeight="1" spans="1:24">
      <c r="A18" s="178" t="s">
        <v>477</v>
      </c>
      <c r="B18" s="178" t="s">
        <v>486</v>
      </c>
      <c r="C18" s="88" t="s">
        <v>485</v>
      </c>
      <c r="D18" s="178" t="s">
        <v>56</v>
      </c>
      <c r="E18" s="178" t="s">
        <v>112</v>
      </c>
      <c r="F18" s="178" t="s">
        <v>487</v>
      </c>
      <c r="G18" s="178" t="s">
        <v>302</v>
      </c>
      <c r="H18" s="178" t="s">
        <v>303</v>
      </c>
      <c r="I18" s="189">
        <v>3000</v>
      </c>
      <c r="J18" s="189">
        <v>3000</v>
      </c>
      <c r="K18" s="189">
        <v>3000</v>
      </c>
      <c r="L18" s="189"/>
      <c r="M18" s="189"/>
      <c r="N18" s="190"/>
      <c r="O18" s="190"/>
      <c r="P18" s="138"/>
      <c r="Q18" s="189"/>
      <c r="R18" s="189"/>
      <c r="S18" s="189"/>
      <c r="T18" s="189"/>
      <c r="U18" s="190"/>
      <c r="V18" s="189"/>
      <c r="W18" s="190"/>
      <c r="X18" s="138"/>
    </row>
    <row r="19" ht="21.75" customHeight="1" spans="1:24">
      <c r="A19" s="138"/>
      <c r="B19" s="138"/>
      <c r="C19" s="154" t="s">
        <v>488</v>
      </c>
      <c r="D19" s="138"/>
      <c r="E19" s="138"/>
      <c r="F19" s="138"/>
      <c r="G19" s="138"/>
      <c r="H19" s="138"/>
      <c r="I19" s="186">
        <v>38000</v>
      </c>
      <c r="J19" s="186">
        <v>38000</v>
      </c>
      <c r="K19" s="186">
        <v>38000</v>
      </c>
      <c r="L19" s="186"/>
      <c r="M19" s="186"/>
      <c r="N19" s="187"/>
      <c r="O19" s="187"/>
      <c r="P19" s="138"/>
      <c r="Q19" s="186"/>
      <c r="R19" s="186"/>
      <c r="S19" s="186"/>
      <c r="T19" s="186"/>
      <c r="U19" s="187"/>
      <c r="V19" s="186"/>
      <c r="W19" s="190"/>
      <c r="X19" s="138"/>
    </row>
    <row r="20" ht="21.75" customHeight="1" spans="1:24">
      <c r="A20" s="178" t="s">
        <v>477</v>
      </c>
      <c r="B20" s="178" t="s">
        <v>489</v>
      </c>
      <c r="C20" s="88" t="s">
        <v>488</v>
      </c>
      <c r="D20" s="178" t="s">
        <v>56</v>
      </c>
      <c r="E20" s="178" t="s">
        <v>92</v>
      </c>
      <c r="F20" s="178" t="s">
        <v>490</v>
      </c>
      <c r="G20" s="178" t="s">
        <v>302</v>
      </c>
      <c r="H20" s="178" t="s">
        <v>303</v>
      </c>
      <c r="I20" s="189">
        <v>2000</v>
      </c>
      <c r="J20" s="189">
        <v>2000</v>
      </c>
      <c r="K20" s="189">
        <v>2000</v>
      </c>
      <c r="L20" s="189"/>
      <c r="M20" s="189"/>
      <c r="N20" s="190"/>
      <c r="O20" s="190"/>
      <c r="P20" s="138"/>
      <c r="Q20" s="189"/>
      <c r="R20" s="189"/>
      <c r="S20" s="189"/>
      <c r="T20" s="189"/>
      <c r="U20" s="190"/>
      <c r="V20" s="189"/>
      <c r="W20" s="190"/>
      <c r="X20" s="138"/>
    </row>
    <row r="21" ht="21.75" customHeight="1" spans="1:24">
      <c r="A21" s="178" t="s">
        <v>477</v>
      </c>
      <c r="B21" s="178" t="s">
        <v>489</v>
      </c>
      <c r="C21" s="88" t="s">
        <v>488</v>
      </c>
      <c r="D21" s="178" t="s">
        <v>56</v>
      </c>
      <c r="E21" s="178" t="s">
        <v>92</v>
      </c>
      <c r="F21" s="178" t="s">
        <v>490</v>
      </c>
      <c r="G21" s="178" t="s">
        <v>302</v>
      </c>
      <c r="H21" s="178" t="s">
        <v>303</v>
      </c>
      <c r="I21" s="189">
        <v>8000</v>
      </c>
      <c r="J21" s="189">
        <v>8000</v>
      </c>
      <c r="K21" s="189">
        <v>8000</v>
      </c>
      <c r="L21" s="189"/>
      <c r="M21" s="189"/>
      <c r="N21" s="190"/>
      <c r="O21" s="190"/>
      <c r="P21" s="138"/>
      <c r="Q21" s="189"/>
      <c r="R21" s="189"/>
      <c r="S21" s="189"/>
      <c r="T21" s="189"/>
      <c r="U21" s="190"/>
      <c r="V21" s="189"/>
      <c r="W21" s="190"/>
      <c r="X21" s="138"/>
    </row>
    <row r="22" ht="21.75" customHeight="1" spans="1:24">
      <c r="A22" s="178" t="s">
        <v>477</v>
      </c>
      <c r="B22" s="178" t="s">
        <v>489</v>
      </c>
      <c r="C22" s="88" t="s">
        <v>488</v>
      </c>
      <c r="D22" s="178" t="s">
        <v>56</v>
      </c>
      <c r="E22" s="178" t="s">
        <v>92</v>
      </c>
      <c r="F22" s="178" t="s">
        <v>490</v>
      </c>
      <c r="G22" s="178" t="s">
        <v>302</v>
      </c>
      <c r="H22" s="178" t="s">
        <v>303</v>
      </c>
      <c r="I22" s="189">
        <v>23000</v>
      </c>
      <c r="J22" s="189">
        <v>23000</v>
      </c>
      <c r="K22" s="189">
        <v>23000</v>
      </c>
      <c r="L22" s="189"/>
      <c r="M22" s="189"/>
      <c r="N22" s="190"/>
      <c r="O22" s="190"/>
      <c r="P22" s="138"/>
      <c r="Q22" s="189"/>
      <c r="R22" s="189"/>
      <c r="S22" s="189"/>
      <c r="T22" s="189"/>
      <c r="U22" s="190"/>
      <c r="V22" s="189"/>
      <c r="W22" s="190"/>
      <c r="X22" s="138"/>
    </row>
    <row r="23" ht="21.75" customHeight="1" spans="1:24">
      <c r="A23" s="178" t="s">
        <v>477</v>
      </c>
      <c r="B23" s="178" t="s">
        <v>489</v>
      </c>
      <c r="C23" s="88" t="s">
        <v>488</v>
      </c>
      <c r="D23" s="178" t="s">
        <v>56</v>
      </c>
      <c r="E23" s="178" t="s">
        <v>92</v>
      </c>
      <c r="F23" s="178" t="s">
        <v>490</v>
      </c>
      <c r="G23" s="178" t="s">
        <v>474</v>
      </c>
      <c r="H23" s="178" t="s">
        <v>475</v>
      </c>
      <c r="I23" s="189">
        <v>5000</v>
      </c>
      <c r="J23" s="189">
        <v>5000</v>
      </c>
      <c r="K23" s="189">
        <v>5000</v>
      </c>
      <c r="L23" s="189"/>
      <c r="M23" s="189"/>
      <c r="N23" s="190"/>
      <c r="O23" s="190"/>
      <c r="P23" s="138"/>
      <c r="Q23" s="189"/>
      <c r="R23" s="189"/>
      <c r="S23" s="189"/>
      <c r="T23" s="189"/>
      <c r="U23" s="190"/>
      <c r="V23" s="189"/>
      <c r="W23" s="190"/>
      <c r="X23" s="138"/>
    </row>
    <row r="24" ht="21.75" customHeight="1" spans="1:24">
      <c r="A24" s="138"/>
      <c r="B24" s="138"/>
      <c r="C24" s="154" t="s">
        <v>491</v>
      </c>
      <c r="D24" s="138"/>
      <c r="E24" s="138"/>
      <c r="F24" s="138"/>
      <c r="G24" s="138"/>
      <c r="H24" s="138"/>
      <c r="I24" s="186">
        <v>14001583</v>
      </c>
      <c r="J24" s="186">
        <v>14001583</v>
      </c>
      <c r="K24" s="186">
        <v>14001583</v>
      </c>
      <c r="L24" s="186"/>
      <c r="M24" s="186"/>
      <c r="N24" s="187"/>
      <c r="O24" s="187"/>
      <c r="P24" s="138"/>
      <c r="Q24" s="186"/>
      <c r="R24" s="186"/>
      <c r="S24" s="186"/>
      <c r="T24" s="186"/>
      <c r="U24" s="187"/>
      <c r="V24" s="186"/>
      <c r="W24" s="190"/>
      <c r="X24" s="138"/>
    </row>
    <row r="25" ht="21.75" customHeight="1" spans="1:24">
      <c r="A25" s="178" t="s">
        <v>471</v>
      </c>
      <c r="B25" s="178" t="s">
        <v>492</v>
      </c>
      <c r="C25" s="88" t="s">
        <v>491</v>
      </c>
      <c r="D25" s="178" t="s">
        <v>56</v>
      </c>
      <c r="E25" s="178" t="s">
        <v>192</v>
      </c>
      <c r="F25" s="178" t="s">
        <v>479</v>
      </c>
      <c r="G25" s="178" t="s">
        <v>302</v>
      </c>
      <c r="H25" s="178" t="s">
        <v>303</v>
      </c>
      <c r="I25" s="189">
        <v>242000</v>
      </c>
      <c r="J25" s="189">
        <v>242000</v>
      </c>
      <c r="K25" s="189">
        <v>242000</v>
      </c>
      <c r="L25" s="189"/>
      <c r="M25" s="189"/>
      <c r="N25" s="190"/>
      <c r="O25" s="190"/>
      <c r="P25" s="138"/>
      <c r="Q25" s="189"/>
      <c r="R25" s="189"/>
      <c r="S25" s="189"/>
      <c r="T25" s="189"/>
      <c r="U25" s="190"/>
      <c r="V25" s="189"/>
      <c r="W25" s="190"/>
      <c r="X25" s="138"/>
    </row>
    <row r="26" ht="21.75" customHeight="1" spans="1:24">
      <c r="A26" s="178" t="s">
        <v>471</v>
      </c>
      <c r="B26" s="178" t="s">
        <v>492</v>
      </c>
      <c r="C26" s="88" t="s">
        <v>491</v>
      </c>
      <c r="D26" s="178" t="s">
        <v>56</v>
      </c>
      <c r="E26" s="178" t="s">
        <v>192</v>
      </c>
      <c r="F26" s="178" t="s">
        <v>479</v>
      </c>
      <c r="G26" s="178" t="s">
        <v>302</v>
      </c>
      <c r="H26" s="178" t="s">
        <v>303</v>
      </c>
      <c r="I26" s="189">
        <v>900000</v>
      </c>
      <c r="J26" s="189">
        <v>900000</v>
      </c>
      <c r="K26" s="189">
        <v>900000</v>
      </c>
      <c r="L26" s="189"/>
      <c r="M26" s="189"/>
      <c r="N26" s="190"/>
      <c r="O26" s="190"/>
      <c r="P26" s="138"/>
      <c r="Q26" s="189"/>
      <c r="R26" s="189"/>
      <c r="S26" s="189"/>
      <c r="T26" s="189"/>
      <c r="U26" s="190"/>
      <c r="V26" s="189"/>
      <c r="W26" s="190"/>
      <c r="X26" s="138"/>
    </row>
    <row r="27" ht="21.75" customHeight="1" spans="1:24">
      <c r="A27" s="178" t="s">
        <v>471</v>
      </c>
      <c r="B27" s="178" t="s">
        <v>492</v>
      </c>
      <c r="C27" s="88" t="s">
        <v>491</v>
      </c>
      <c r="D27" s="178" t="s">
        <v>56</v>
      </c>
      <c r="E27" s="178" t="s">
        <v>192</v>
      </c>
      <c r="F27" s="178" t="s">
        <v>479</v>
      </c>
      <c r="G27" s="178" t="s">
        <v>325</v>
      </c>
      <c r="H27" s="178" t="s">
        <v>326</v>
      </c>
      <c r="I27" s="189">
        <v>3129600</v>
      </c>
      <c r="J27" s="189">
        <v>3129600</v>
      </c>
      <c r="K27" s="189">
        <v>3129600</v>
      </c>
      <c r="L27" s="189"/>
      <c r="M27" s="189"/>
      <c r="N27" s="190"/>
      <c r="O27" s="190"/>
      <c r="P27" s="138"/>
      <c r="Q27" s="189"/>
      <c r="R27" s="189"/>
      <c r="S27" s="189"/>
      <c r="T27" s="189"/>
      <c r="U27" s="190"/>
      <c r="V27" s="189"/>
      <c r="W27" s="190"/>
      <c r="X27" s="138"/>
    </row>
    <row r="28" ht="21.75" customHeight="1" spans="1:24">
      <c r="A28" s="178" t="s">
        <v>471</v>
      </c>
      <c r="B28" s="178" t="s">
        <v>492</v>
      </c>
      <c r="C28" s="88" t="s">
        <v>491</v>
      </c>
      <c r="D28" s="178" t="s">
        <v>56</v>
      </c>
      <c r="E28" s="178" t="s">
        <v>192</v>
      </c>
      <c r="F28" s="178" t="s">
        <v>479</v>
      </c>
      <c r="G28" s="178" t="s">
        <v>325</v>
      </c>
      <c r="H28" s="178" t="s">
        <v>326</v>
      </c>
      <c r="I28" s="189">
        <v>9729983</v>
      </c>
      <c r="J28" s="189">
        <v>9729983</v>
      </c>
      <c r="K28" s="189">
        <v>9729983</v>
      </c>
      <c r="L28" s="189"/>
      <c r="M28" s="189"/>
      <c r="N28" s="190"/>
      <c r="O28" s="190"/>
      <c r="P28" s="138"/>
      <c r="Q28" s="189"/>
      <c r="R28" s="189"/>
      <c r="S28" s="189"/>
      <c r="T28" s="189"/>
      <c r="U28" s="190"/>
      <c r="V28" s="189"/>
      <c r="W28" s="190"/>
      <c r="X28" s="138"/>
    </row>
    <row r="29" ht="21.75" customHeight="1" spans="1:24">
      <c r="A29" s="138"/>
      <c r="B29" s="138"/>
      <c r="C29" s="154" t="s">
        <v>493</v>
      </c>
      <c r="D29" s="138"/>
      <c r="E29" s="138"/>
      <c r="F29" s="138"/>
      <c r="G29" s="138"/>
      <c r="H29" s="138"/>
      <c r="I29" s="186">
        <v>60000</v>
      </c>
      <c r="J29" s="186">
        <v>60000</v>
      </c>
      <c r="K29" s="186">
        <v>60000</v>
      </c>
      <c r="L29" s="186"/>
      <c r="M29" s="186"/>
      <c r="N29" s="187"/>
      <c r="O29" s="187"/>
      <c r="P29" s="138"/>
      <c r="Q29" s="186"/>
      <c r="R29" s="186"/>
      <c r="S29" s="186"/>
      <c r="T29" s="186"/>
      <c r="U29" s="187"/>
      <c r="V29" s="186"/>
      <c r="W29" s="190"/>
      <c r="X29" s="138"/>
    </row>
    <row r="30" ht="21.75" customHeight="1" spans="1:24">
      <c r="A30" s="178" t="s">
        <v>471</v>
      </c>
      <c r="B30" s="178" t="s">
        <v>494</v>
      </c>
      <c r="C30" s="88" t="s">
        <v>493</v>
      </c>
      <c r="D30" s="178" t="s">
        <v>56</v>
      </c>
      <c r="E30" s="178" t="s">
        <v>151</v>
      </c>
      <c r="F30" s="178" t="s">
        <v>495</v>
      </c>
      <c r="G30" s="178" t="s">
        <v>325</v>
      </c>
      <c r="H30" s="178" t="s">
        <v>326</v>
      </c>
      <c r="I30" s="189">
        <v>60000</v>
      </c>
      <c r="J30" s="189">
        <v>60000</v>
      </c>
      <c r="K30" s="189">
        <v>60000</v>
      </c>
      <c r="L30" s="189"/>
      <c r="M30" s="189"/>
      <c r="N30" s="190"/>
      <c r="O30" s="190"/>
      <c r="P30" s="138"/>
      <c r="Q30" s="189"/>
      <c r="R30" s="189"/>
      <c r="S30" s="189"/>
      <c r="T30" s="189"/>
      <c r="U30" s="190"/>
      <c r="V30" s="189"/>
      <c r="W30" s="190"/>
      <c r="X30" s="138"/>
    </row>
    <row r="31" ht="21.75" customHeight="1" spans="1:24">
      <c r="A31" s="138"/>
      <c r="B31" s="138"/>
      <c r="C31" s="154" t="s">
        <v>496</v>
      </c>
      <c r="D31" s="138"/>
      <c r="E31" s="138"/>
      <c r="F31" s="138"/>
      <c r="G31" s="138"/>
      <c r="H31" s="138"/>
      <c r="I31" s="186">
        <v>2300000</v>
      </c>
      <c r="J31" s="186">
        <v>2300000</v>
      </c>
      <c r="K31" s="186">
        <v>2300000</v>
      </c>
      <c r="L31" s="186"/>
      <c r="M31" s="186"/>
      <c r="N31" s="187"/>
      <c r="O31" s="187"/>
      <c r="P31" s="138"/>
      <c r="Q31" s="186"/>
      <c r="R31" s="186"/>
      <c r="S31" s="186"/>
      <c r="T31" s="186"/>
      <c r="U31" s="187"/>
      <c r="V31" s="186"/>
      <c r="W31" s="190"/>
      <c r="X31" s="138"/>
    </row>
    <row r="32" ht="21.75" customHeight="1" spans="1:24">
      <c r="A32" s="178" t="s">
        <v>477</v>
      </c>
      <c r="B32" s="178" t="s">
        <v>497</v>
      </c>
      <c r="C32" s="88" t="s">
        <v>496</v>
      </c>
      <c r="D32" s="178" t="s">
        <v>56</v>
      </c>
      <c r="E32" s="178" t="s">
        <v>98</v>
      </c>
      <c r="F32" s="178" t="s">
        <v>329</v>
      </c>
      <c r="G32" s="178" t="s">
        <v>302</v>
      </c>
      <c r="H32" s="178" t="s">
        <v>303</v>
      </c>
      <c r="I32" s="189">
        <v>416160</v>
      </c>
      <c r="J32" s="189">
        <v>416160</v>
      </c>
      <c r="K32" s="189">
        <v>416160</v>
      </c>
      <c r="L32" s="189"/>
      <c r="M32" s="189"/>
      <c r="N32" s="190"/>
      <c r="O32" s="190"/>
      <c r="P32" s="138"/>
      <c r="Q32" s="189"/>
      <c r="R32" s="189"/>
      <c r="S32" s="189"/>
      <c r="T32" s="189"/>
      <c r="U32" s="190"/>
      <c r="V32" s="189"/>
      <c r="W32" s="190"/>
      <c r="X32" s="138"/>
    </row>
    <row r="33" ht="21.75" customHeight="1" spans="1:24">
      <c r="A33" s="178" t="s">
        <v>477</v>
      </c>
      <c r="B33" s="178" t="s">
        <v>497</v>
      </c>
      <c r="C33" s="88" t="s">
        <v>496</v>
      </c>
      <c r="D33" s="178" t="s">
        <v>56</v>
      </c>
      <c r="E33" s="178" t="s">
        <v>98</v>
      </c>
      <c r="F33" s="178" t="s">
        <v>329</v>
      </c>
      <c r="G33" s="178" t="s">
        <v>302</v>
      </c>
      <c r="H33" s="178" t="s">
        <v>303</v>
      </c>
      <c r="I33" s="189">
        <v>15000</v>
      </c>
      <c r="J33" s="189">
        <v>15000</v>
      </c>
      <c r="K33" s="189">
        <v>15000</v>
      </c>
      <c r="L33" s="189"/>
      <c r="M33" s="189"/>
      <c r="N33" s="190"/>
      <c r="O33" s="190"/>
      <c r="P33" s="138"/>
      <c r="Q33" s="189"/>
      <c r="R33" s="189"/>
      <c r="S33" s="189"/>
      <c r="T33" s="189"/>
      <c r="U33" s="190"/>
      <c r="V33" s="189"/>
      <c r="W33" s="190"/>
      <c r="X33" s="138"/>
    </row>
    <row r="34" ht="21.75" customHeight="1" spans="1:24">
      <c r="A34" s="178" t="s">
        <v>477</v>
      </c>
      <c r="B34" s="178" t="s">
        <v>497</v>
      </c>
      <c r="C34" s="88" t="s">
        <v>496</v>
      </c>
      <c r="D34" s="178" t="s">
        <v>56</v>
      </c>
      <c r="E34" s="178" t="s">
        <v>98</v>
      </c>
      <c r="F34" s="178" t="s">
        <v>329</v>
      </c>
      <c r="G34" s="178" t="s">
        <v>302</v>
      </c>
      <c r="H34" s="178" t="s">
        <v>303</v>
      </c>
      <c r="I34" s="189">
        <v>251500</v>
      </c>
      <c r="J34" s="189">
        <v>251500</v>
      </c>
      <c r="K34" s="189">
        <v>251500</v>
      </c>
      <c r="L34" s="189"/>
      <c r="M34" s="189"/>
      <c r="N34" s="190"/>
      <c r="O34" s="190"/>
      <c r="P34" s="138"/>
      <c r="Q34" s="189"/>
      <c r="R34" s="189"/>
      <c r="S34" s="189"/>
      <c r="T34" s="189"/>
      <c r="U34" s="190"/>
      <c r="V34" s="189"/>
      <c r="W34" s="190"/>
      <c r="X34" s="138"/>
    </row>
    <row r="35" ht="21.75" customHeight="1" spans="1:24">
      <c r="A35" s="178" t="s">
        <v>477</v>
      </c>
      <c r="B35" s="178" t="s">
        <v>497</v>
      </c>
      <c r="C35" s="88" t="s">
        <v>496</v>
      </c>
      <c r="D35" s="178" t="s">
        <v>56</v>
      </c>
      <c r="E35" s="178" t="s">
        <v>98</v>
      </c>
      <c r="F35" s="178" t="s">
        <v>329</v>
      </c>
      <c r="G35" s="178" t="s">
        <v>302</v>
      </c>
      <c r="H35" s="178" t="s">
        <v>303</v>
      </c>
      <c r="I35" s="189">
        <v>130000</v>
      </c>
      <c r="J35" s="189">
        <v>130000</v>
      </c>
      <c r="K35" s="189">
        <v>130000</v>
      </c>
      <c r="L35" s="189"/>
      <c r="M35" s="189"/>
      <c r="N35" s="190"/>
      <c r="O35" s="190"/>
      <c r="P35" s="138"/>
      <c r="Q35" s="189"/>
      <c r="R35" s="189"/>
      <c r="S35" s="189"/>
      <c r="T35" s="189"/>
      <c r="U35" s="190"/>
      <c r="V35" s="189"/>
      <c r="W35" s="190"/>
      <c r="X35" s="138"/>
    </row>
    <row r="36" ht="21.75" customHeight="1" spans="1:24">
      <c r="A36" s="178" t="s">
        <v>477</v>
      </c>
      <c r="B36" s="178" t="s">
        <v>497</v>
      </c>
      <c r="C36" s="88" t="s">
        <v>496</v>
      </c>
      <c r="D36" s="178" t="s">
        <v>56</v>
      </c>
      <c r="E36" s="178" t="s">
        <v>98</v>
      </c>
      <c r="F36" s="178" t="s">
        <v>329</v>
      </c>
      <c r="G36" s="178" t="s">
        <v>498</v>
      </c>
      <c r="H36" s="178" t="s">
        <v>499</v>
      </c>
      <c r="I36" s="189">
        <v>149640</v>
      </c>
      <c r="J36" s="189">
        <v>149640</v>
      </c>
      <c r="K36" s="189">
        <v>149640</v>
      </c>
      <c r="L36" s="189"/>
      <c r="M36" s="189"/>
      <c r="N36" s="190"/>
      <c r="O36" s="190"/>
      <c r="P36" s="138"/>
      <c r="Q36" s="189"/>
      <c r="R36" s="189"/>
      <c r="S36" s="189"/>
      <c r="T36" s="189"/>
      <c r="U36" s="190"/>
      <c r="V36" s="189"/>
      <c r="W36" s="190"/>
      <c r="X36" s="138"/>
    </row>
    <row r="37" ht="21.75" customHeight="1" spans="1:24">
      <c r="A37" s="178" t="s">
        <v>477</v>
      </c>
      <c r="B37" s="178" t="s">
        <v>497</v>
      </c>
      <c r="C37" s="88" t="s">
        <v>496</v>
      </c>
      <c r="D37" s="178" t="s">
        <v>56</v>
      </c>
      <c r="E37" s="178" t="s">
        <v>98</v>
      </c>
      <c r="F37" s="178" t="s">
        <v>329</v>
      </c>
      <c r="G37" s="178" t="s">
        <v>500</v>
      </c>
      <c r="H37" s="178" t="s">
        <v>501</v>
      </c>
      <c r="I37" s="189">
        <v>400000</v>
      </c>
      <c r="J37" s="189">
        <v>400000</v>
      </c>
      <c r="K37" s="189">
        <v>400000</v>
      </c>
      <c r="L37" s="189"/>
      <c r="M37" s="189"/>
      <c r="N37" s="190"/>
      <c r="O37" s="190"/>
      <c r="P37" s="138"/>
      <c r="Q37" s="189"/>
      <c r="R37" s="189"/>
      <c r="S37" s="189"/>
      <c r="T37" s="189"/>
      <c r="U37" s="190"/>
      <c r="V37" s="189"/>
      <c r="W37" s="190"/>
      <c r="X37" s="138"/>
    </row>
    <row r="38" ht="21.75" customHeight="1" spans="1:24">
      <c r="A38" s="178" t="s">
        <v>477</v>
      </c>
      <c r="B38" s="178" t="s">
        <v>497</v>
      </c>
      <c r="C38" s="88" t="s">
        <v>496</v>
      </c>
      <c r="D38" s="178" t="s">
        <v>56</v>
      </c>
      <c r="E38" s="178" t="s">
        <v>98</v>
      </c>
      <c r="F38" s="178" t="s">
        <v>329</v>
      </c>
      <c r="G38" s="178" t="s">
        <v>474</v>
      </c>
      <c r="H38" s="178" t="s">
        <v>475</v>
      </c>
      <c r="I38" s="189">
        <v>21500</v>
      </c>
      <c r="J38" s="189">
        <v>21500</v>
      </c>
      <c r="K38" s="189">
        <v>21500</v>
      </c>
      <c r="L38" s="189"/>
      <c r="M38" s="189"/>
      <c r="N38" s="190"/>
      <c r="O38" s="190"/>
      <c r="P38" s="138"/>
      <c r="Q38" s="189"/>
      <c r="R38" s="189"/>
      <c r="S38" s="189"/>
      <c r="T38" s="189"/>
      <c r="U38" s="190"/>
      <c r="V38" s="189"/>
      <c r="W38" s="190"/>
      <c r="X38" s="138"/>
    </row>
    <row r="39" ht="21.75" customHeight="1" spans="1:24">
      <c r="A39" s="178" t="s">
        <v>477</v>
      </c>
      <c r="B39" s="178" t="s">
        <v>497</v>
      </c>
      <c r="C39" s="88" t="s">
        <v>496</v>
      </c>
      <c r="D39" s="178" t="s">
        <v>56</v>
      </c>
      <c r="E39" s="178" t="s">
        <v>98</v>
      </c>
      <c r="F39" s="178" t="s">
        <v>329</v>
      </c>
      <c r="G39" s="178" t="s">
        <v>502</v>
      </c>
      <c r="H39" s="178" t="s">
        <v>503</v>
      </c>
      <c r="I39" s="189">
        <v>550000</v>
      </c>
      <c r="J39" s="189">
        <v>550000</v>
      </c>
      <c r="K39" s="189">
        <v>550000</v>
      </c>
      <c r="L39" s="189"/>
      <c r="M39" s="189"/>
      <c r="N39" s="190"/>
      <c r="O39" s="190"/>
      <c r="P39" s="138"/>
      <c r="Q39" s="189"/>
      <c r="R39" s="189"/>
      <c r="S39" s="189"/>
      <c r="T39" s="189"/>
      <c r="U39" s="190"/>
      <c r="V39" s="189"/>
      <c r="W39" s="190"/>
      <c r="X39" s="138"/>
    </row>
    <row r="40" ht="21.75" customHeight="1" spans="1:24">
      <c r="A40" s="178" t="s">
        <v>477</v>
      </c>
      <c r="B40" s="178" t="s">
        <v>497</v>
      </c>
      <c r="C40" s="88" t="s">
        <v>496</v>
      </c>
      <c r="D40" s="178" t="s">
        <v>56</v>
      </c>
      <c r="E40" s="178" t="s">
        <v>98</v>
      </c>
      <c r="F40" s="178" t="s">
        <v>329</v>
      </c>
      <c r="G40" s="178" t="s">
        <v>502</v>
      </c>
      <c r="H40" s="178" t="s">
        <v>503</v>
      </c>
      <c r="I40" s="189">
        <v>77600</v>
      </c>
      <c r="J40" s="189">
        <v>77600</v>
      </c>
      <c r="K40" s="189">
        <v>77600</v>
      </c>
      <c r="L40" s="189"/>
      <c r="M40" s="189"/>
      <c r="N40" s="190"/>
      <c r="O40" s="190"/>
      <c r="P40" s="138"/>
      <c r="Q40" s="189"/>
      <c r="R40" s="189"/>
      <c r="S40" s="189"/>
      <c r="T40" s="189"/>
      <c r="U40" s="190"/>
      <c r="V40" s="189"/>
      <c r="W40" s="190"/>
      <c r="X40" s="138"/>
    </row>
    <row r="41" ht="21.75" customHeight="1" spans="1:24">
      <c r="A41" s="178" t="s">
        <v>477</v>
      </c>
      <c r="B41" s="178" t="s">
        <v>497</v>
      </c>
      <c r="C41" s="88" t="s">
        <v>496</v>
      </c>
      <c r="D41" s="178" t="s">
        <v>56</v>
      </c>
      <c r="E41" s="178" t="s">
        <v>98</v>
      </c>
      <c r="F41" s="178" t="s">
        <v>329</v>
      </c>
      <c r="G41" s="178" t="s">
        <v>483</v>
      </c>
      <c r="H41" s="178" t="s">
        <v>484</v>
      </c>
      <c r="I41" s="189">
        <v>20000</v>
      </c>
      <c r="J41" s="189">
        <v>20000</v>
      </c>
      <c r="K41" s="189">
        <v>20000</v>
      </c>
      <c r="L41" s="189"/>
      <c r="M41" s="189"/>
      <c r="N41" s="190"/>
      <c r="O41" s="190"/>
      <c r="P41" s="138"/>
      <c r="Q41" s="189"/>
      <c r="R41" s="189"/>
      <c r="S41" s="189"/>
      <c r="T41" s="189"/>
      <c r="U41" s="190"/>
      <c r="V41" s="189"/>
      <c r="W41" s="190"/>
      <c r="X41" s="138"/>
    </row>
    <row r="42" ht="21.75" customHeight="1" spans="1:24">
      <c r="A42" s="178" t="s">
        <v>477</v>
      </c>
      <c r="B42" s="178" t="s">
        <v>497</v>
      </c>
      <c r="C42" s="88" t="s">
        <v>496</v>
      </c>
      <c r="D42" s="178" t="s">
        <v>56</v>
      </c>
      <c r="E42" s="178" t="s">
        <v>98</v>
      </c>
      <c r="F42" s="178" t="s">
        <v>329</v>
      </c>
      <c r="G42" s="178" t="s">
        <v>483</v>
      </c>
      <c r="H42" s="178" t="s">
        <v>484</v>
      </c>
      <c r="I42" s="189">
        <v>86000</v>
      </c>
      <c r="J42" s="189">
        <v>86000</v>
      </c>
      <c r="K42" s="189">
        <v>86000</v>
      </c>
      <c r="L42" s="189"/>
      <c r="M42" s="189"/>
      <c r="N42" s="190"/>
      <c r="O42" s="190"/>
      <c r="P42" s="138"/>
      <c r="Q42" s="189"/>
      <c r="R42" s="189"/>
      <c r="S42" s="189"/>
      <c r="T42" s="189"/>
      <c r="U42" s="190"/>
      <c r="V42" s="189"/>
      <c r="W42" s="190"/>
      <c r="X42" s="138"/>
    </row>
    <row r="43" ht="21.75" customHeight="1" spans="1:24">
      <c r="A43" s="178" t="s">
        <v>477</v>
      </c>
      <c r="B43" s="178" t="s">
        <v>497</v>
      </c>
      <c r="C43" s="88" t="s">
        <v>496</v>
      </c>
      <c r="D43" s="178" t="s">
        <v>56</v>
      </c>
      <c r="E43" s="178" t="s">
        <v>98</v>
      </c>
      <c r="F43" s="178" t="s">
        <v>329</v>
      </c>
      <c r="G43" s="178" t="s">
        <v>483</v>
      </c>
      <c r="H43" s="178" t="s">
        <v>484</v>
      </c>
      <c r="I43" s="189">
        <v>20000</v>
      </c>
      <c r="J43" s="189">
        <v>20000</v>
      </c>
      <c r="K43" s="189">
        <v>20000</v>
      </c>
      <c r="L43" s="189"/>
      <c r="M43" s="189"/>
      <c r="N43" s="190"/>
      <c r="O43" s="190"/>
      <c r="P43" s="138"/>
      <c r="Q43" s="189"/>
      <c r="R43" s="189"/>
      <c r="S43" s="189"/>
      <c r="T43" s="189"/>
      <c r="U43" s="190"/>
      <c r="V43" s="189"/>
      <c r="W43" s="190"/>
      <c r="X43" s="138"/>
    </row>
    <row r="44" ht="21.75" customHeight="1" spans="1:24">
      <c r="A44" s="178" t="s">
        <v>477</v>
      </c>
      <c r="B44" s="178" t="s">
        <v>497</v>
      </c>
      <c r="C44" s="88" t="s">
        <v>496</v>
      </c>
      <c r="D44" s="178" t="s">
        <v>56</v>
      </c>
      <c r="E44" s="178" t="s">
        <v>98</v>
      </c>
      <c r="F44" s="178" t="s">
        <v>329</v>
      </c>
      <c r="G44" s="178" t="s">
        <v>483</v>
      </c>
      <c r="H44" s="178" t="s">
        <v>484</v>
      </c>
      <c r="I44" s="189">
        <v>20000</v>
      </c>
      <c r="J44" s="189">
        <v>20000</v>
      </c>
      <c r="K44" s="189">
        <v>20000</v>
      </c>
      <c r="L44" s="189"/>
      <c r="M44" s="189"/>
      <c r="N44" s="190"/>
      <c r="O44" s="190"/>
      <c r="P44" s="138"/>
      <c r="Q44" s="189"/>
      <c r="R44" s="189"/>
      <c r="S44" s="189"/>
      <c r="T44" s="189"/>
      <c r="U44" s="190"/>
      <c r="V44" s="189"/>
      <c r="W44" s="190"/>
      <c r="X44" s="138"/>
    </row>
    <row r="45" ht="21.75" customHeight="1" spans="1:24">
      <c r="A45" s="178" t="s">
        <v>477</v>
      </c>
      <c r="B45" s="178" t="s">
        <v>497</v>
      </c>
      <c r="C45" s="88" t="s">
        <v>496</v>
      </c>
      <c r="D45" s="178" t="s">
        <v>56</v>
      </c>
      <c r="E45" s="178" t="s">
        <v>98</v>
      </c>
      <c r="F45" s="178" t="s">
        <v>329</v>
      </c>
      <c r="G45" s="178" t="s">
        <v>483</v>
      </c>
      <c r="H45" s="178" t="s">
        <v>484</v>
      </c>
      <c r="I45" s="189">
        <v>17000</v>
      </c>
      <c r="J45" s="189">
        <v>17000</v>
      </c>
      <c r="K45" s="189">
        <v>17000</v>
      </c>
      <c r="L45" s="189"/>
      <c r="M45" s="189"/>
      <c r="N45" s="190"/>
      <c r="O45" s="190"/>
      <c r="P45" s="138"/>
      <c r="Q45" s="189"/>
      <c r="R45" s="189"/>
      <c r="S45" s="189"/>
      <c r="T45" s="189"/>
      <c r="U45" s="190"/>
      <c r="V45" s="189"/>
      <c r="W45" s="190"/>
      <c r="X45" s="138"/>
    </row>
    <row r="46" ht="21.75" customHeight="1" spans="1:24">
      <c r="A46" s="178" t="s">
        <v>477</v>
      </c>
      <c r="B46" s="178" t="s">
        <v>497</v>
      </c>
      <c r="C46" s="88" t="s">
        <v>496</v>
      </c>
      <c r="D46" s="178" t="s">
        <v>56</v>
      </c>
      <c r="E46" s="178" t="s">
        <v>98</v>
      </c>
      <c r="F46" s="178" t="s">
        <v>329</v>
      </c>
      <c r="G46" s="178" t="s">
        <v>483</v>
      </c>
      <c r="H46" s="178" t="s">
        <v>484</v>
      </c>
      <c r="I46" s="189">
        <v>12000</v>
      </c>
      <c r="J46" s="189">
        <v>12000</v>
      </c>
      <c r="K46" s="189">
        <v>12000</v>
      </c>
      <c r="L46" s="189"/>
      <c r="M46" s="189"/>
      <c r="N46" s="190"/>
      <c r="O46" s="190"/>
      <c r="P46" s="138"/>
      <c r="Q46" s="189"/>
      <c r="R46" s="189"/>
      <c r="S46" s="189"/>
      <c r="T46" s="189"/>
      <c r="U46" s="190"/>
      <c r="V46" s="189"/>
      <c r="W46" s="190"/>
      <c r="X46" s="138"/>
    </row>
    <row r="47" ht="21.75" customHeight="1" spans="1:24">
      <c r="A47" s="178" t="s">
        <v>477</v>
      </c>
      <c r="B47" s="178" t="s">
        <v>497</v>
      </c>
      <c r="C47" s="88" t="s">
        <v>496</v>
      </c>
      <c r="D47" s="178" t="s">
        <v>56</v>
      </c>
      <c r="E47" s="178" t="s">
        <v>98</v>
      </c>
      <c r="F47" s="178" t="s">
        <v>329</v>
      </c>
      <c r="G47" s="178" t="s">
        <v>325</v>
      </c>
      <c r="H47" s="178" t="s">
        <v>326</v>
      </c>
      <c r="I47" s="189">
        <v>9000</v>
      </c>
      <c r="J47" s="189">
        <v>9000</v>
      </c>
      <c r="K47" s="189">
        <v>9000</v>
      </c>
      <c r="L47" s="189"/>
      <c r="M47" s="189"/>
      <c r="N47" s="190"/>
      <c r="O47" s="190"/>
      <c r="P47" s="138"/>
      <c r="Q47" s="189"/>
      <c r="R47" s="189"/>
      <c r="S47" s="189"/>
      <c r="T47" s="189"/>
      <c r="U47" s="190"/>
      <c r="V47" s="189"/>
      <c r="W47" s="190"/>
      <c r="X47" s="138"/>
    </row>
    <row r="48" ht="21.75" customHeight="1" spans="1:24">
      <c r="A48" s="178" t="s">
        <v>477</v>
      </c>
      <c r="B48" s="178" t="s">
        <v>497</v>
      </c>
      <c r="C48" s="88" t="s">
        <v>496</v>
      </c>
      <c r="D48" s="178" t="s">
        <v>56</v>
      </c>
      <c r="E48" s="178" t="s">
        <v>112</v>
      </c>
      <c r="F48" s="178" t="s">
        <v>487</v>
      </c>
      <c r="G48" s="178" t="s">
        <v>504</v>
      </c>
      <c r="H48" s="178" t="s">
        <v>505</v>
      </c>
      <c r="I48" s="189">
        <v>20000</v>
      </c>
      <c r="J48" s="189">
        <v>20000</v>
      </c>
      <c r="K48" s="189">
        <v>20000</v>
      </c>
      <c r="L48" s="189"/>
      <c r="M48" s="189"/>
      <c r="N48" s="190"/>
      <c r="O48" s="190"/>
      <c r="P48" s="138"/>
      <c r="Q48" s="189"/>
      <c r="R48" s="189"/>
      <c r="S48" s="189"/>
      <c r="T48" s="189"/>
      <c r="U48" s="190"/>
      <c r="V48" s="189"/>
      <c r="W48" s="190"/>
      <c r="X48" s="138"/>
    </row>
    <row r="49" ht="21.75" customHeight="1" spans="1:24">
      <c r="A49" s="178" t="s">
        <v>477</v>
      </c>
      <c r="B49" s="178" t="s">
        <v>497</v>
      </c>
      <c r="C49" s="88" t="s">
        <v>496</v>
      </c>
      <c r="D49" s="178" t="s">
        <v>56</v>
      </c>
      <c r="E49" s="178" t="s">
        <v>137</v>
      </c>
      <c r="F49" s="178" t="s">
        <v>506</v>
      </c>
      <c r="G49" s="178" t="s">
        <v>504</v>
      </c>
      <c r="H49" s="178" t="s">
        <v>505</v>
      </c>
      <c r="I49" s="189">
        <v>33600</v>
      </c>
      <c r="J49" s="189">
        <v>33600</v>
      </c>
      <c r="K49" s="189">
        <v>33600</v>
      </c>
      <c r="L49" s="189"/>
      <c r="M49" s="189"/>
      <c r="N49" s="190"/>
      <c r="O49" s="190"/>
      <c r="P49" s="138"/>
      <c r="Q49" s="189"/>
      <c r="R49" s="189"/>
      <c r="S49" s="189"/>
      <c r="T49" s="189"/>
      <c r="U49" s="190"/>
      <c r="V49" s="189"/>
      <c r="W49" s="190"/>
      <c r="X49" s="138"/>
    </row>
    <row r="50" ht="21.75" customHeight="1" spans="1:24">
      <c r="A50" s="178" t="s">
        <v>477</v>
      </c>
      <c r="B50" s="178" t="s">
        <v>497</v>
      </c>
      <c r="C50" s="88" t="s">
        <v>496</v>
      </c>
      <c r="D50" s="178" t="s">
        <v>56</v>
      </c>
      <c r="E50" s="178" t="s">
        <v>137</v>
      </c>
      <c r="F50" s="178" t="s">
        <v>506</v>
      </c>
      <c r="G50" s="178" t="s">
        <v>504</v>
      </c>
      <c r="H50" s="178" t="s">
        <v>505</v>
      </c>
      <c r="I50" s="189">
        <v>51000</v>
      </c>
      <c r="J50" s="189">
        <v>51000</v>
      </c>
      <c r="K50" s="189">
        <v>51000</v>
      </c>
      <c r="L50" s="189"/>
      <c r="M50" s="189"/>
      <c r="N50" s="190"/>
      <c r="O50" s="190"/>
      <c r="P50" s="138"/>
      <c r="Q50" s="189"/>
      <c r="R50" s="189"/>
      <c r="S50" s="189"/>
      <c r="T50" s="189"/>
      <c r="U50" s="190"/>
      <c r="V50" s="189"/>
      <c r="W50" s="190"/>
      <c r="X50" s="138"/>
    </row>
    <row r="51" ht="21.75" customHeight="1" spans="1:24">
      <c r="A51" s="138"/>
      <c r="B51" s="138"/>
      <c r="C51" s="154" t="s">
        <v>507</v>
      </c>
      <c r="D51" s="138"/>
      <c r="E51" s="138"/>
      <c r="F51" s="138"/>
      <c r="G51" s="138"/>
      <c r="H51" s="138"/>
      <c r="I51" s="186">
        <v>900000</v>
      </c>
      <c r="J51" s="186">
        <v>900000</v>
      </c>
      <c r="K51" s="186">
        <v>900000</v>
      </c>
      <c r="L51" s="186"/>
      <c r="M51" s="186"/>
      <c r="N51" s="187"/>
      <c r="O51" s="187"/>
      <c r="P51" s="138"/>
      <c r="Q51" s="186"/>
      <c r="R51" s="186"/>
      <c r="S51" s="186"/>
      <c r="T51" s="186"/>
      <c r="U51" s="187"/>
      <c r="V51" s="186"/>
      <c r="W51" s="190"/>
      <c r="X51" s="138"/>
    </row>
    <row r="52" ht="21.75" customHeight="1" spans="1:24">
      <c r="A52" s="178" t="s">
        <v>471</v>
      </c>
      <c r="B52" s="178" t="s">
        <v>508</v>
      </c>
      <c r="C52" s="88" t="s">
        <v>507</v>
      </c>
      <c r="D52" s="178" t="s">
        <v>56</v>
      </c>
      <c r="E52" s="178" t="s">
        <v>155</v>
      </c>
      <c r="F52" s="178" t="s">
        <v>509</v>
      </c>
      <c r="G52" s="178" t="s">
        <v>325</v>
      </c>
      <c r="H52" s="178" t="s">
        <v>326</v>
      </c>
      <c r="I52" s="189">
        <v>900000</v>
      </c>
      <c r="J52" s="189">
        <v>900000</v>
      </c>
      <c r="K52" s="189">
        <v>900000</v>
      </c>
      <c r="L52" s="189"/>
      <c r="M52" s="189"/>
      <c r="N52" s="190"/>
      <c r="O52" s="190"/>
      <c r="P52" s="138"/>
      <c r="Q52" s="189"/>
      <c r="R52" s="189"/>
      <c r="S52" s="189"/>
      <c r="T52" s="189"/>
      <c r="U52" s="190"/>
      <c r="V52" s="189"/>
      <c r="W52" s="190"/>
      <c r="X52" s="138"/>
    </row>
    <row r="53" ht="21.75" customHeight="1" spans="1:24">
      <c r="A53" s="138"/>
      <c r="B53" s="138"/>
      <c r="C53" s="154" t="s">
        <v>493</v>
      </c>
      <c r="D53" s="138"/>
      <c r="E53" s="138"/>
      <c r="F53" s="138"/>
      <c r="G53" s="138"/>
      <c r="H53" s="138"/>
      <c r="I53" s="186">
        <v>15000</v>
      </c>
      <c r="J53" s="186">
        <v>15000</v>
      </c>
      <c r="K53" s="186">
        <v>15000</v>
      </c>
      <c r="L53" s="186"/>
      <c r="M53" s="186"/>
      <c r="N53" s="187"/>
      <c r="O53" s="187"/>
      <c r="P53" s="138"/>
      <c r="Q53" s="186"/>
      <c r="R53" s="186"/>
      <c r="S53" s="186"/>
      <c r="T53" s="186"/>
      <c r="U53" s="187"/>
      <c r="V53" s="186"/>
      <c r="W53" s="190"/>
      <c r="X53" s="138"/>
    </row>
    <row r="54" ht="21.75" customHeight="1" spans="1:24">
      <c r="A54" s="178" t="s">
        <v>471</v>
      </c>
      <c r="B54" s="178" t="s">
        <v>510</v>
      </c>
      <c r="C54" s="88" t="s">
        <v>493</v>
      </c>
      <c r="D54" s="178" t="s">
        <v>511</v>
      </c>
      <c r="E54" s="178" t="s">
        <v>151</v>
      </c>
      <c r="F54" s="178" t="s">
        <v>495</v>
      </c>
      <c r="G54" s="178" t="s">
        <v>325</v>
      </c>
      <c r="H54" s="178" t="s">
        <v>326</v>
      </c>
      <c r="I54" s="189">
        <v>15000</v>
      </c>
      <c r="J54" s="189">
        <v>15000</v>
      </c>
      <c r="K54" s="189">
        <v>15000</v>
      </c>
      <c r="L54" s="189"/>
      <c r="M54" s="189"/>
      <c r="N54" s="190"/>
      <c r="O54" s="190"/>
      <c r="P54" s="138"/>
      <c r="Q54" s="189"/>
      <c r="R54" s="189"/>
      <c r="S54" s="189"/>
      <c r="T54" s="189"/>
      <c r="U54" s="190"/>
      <c r="V54" s="189"/>
      <c r="W54" s="190"/>
      <c r="X54" s="138"/>
    </row>
    <row r="55" ht="21.75" customHeight="1" spans="1:24">
      <c r="A55" s="138"/>
      <c r="B55" s="138"/>
      <c r="C55" s="154" t="s">
        <v>512</v>
      </c>
      <c r="D55" s="138"/>
      <c r="E55" s="138"/>
      <c r="F55" s="138"/>
      <c r="G55" s="138"/>
      <c r="H55" s="138"/>
      <c r="I55" s="186">
        <v>46800</v>
      </c>
      <c r="J55" s="186">
        <v>46800</v>
      </c>
      <c r="K55" s="186">
        <v>46800</v>
      </c>
      <c r="L55" s="186"/>
      <c r="M55" s="186"/>
      <c r="N55" s="187"/>
      <c r="O55" s="187"/>
      <c r="P55" s="138"/>
      <c r="Q55" s="186"/>
      <c r="R55" s="186"/>
      <c r="S55" s="186"/>
      <c r="T55" s="186"/>
      <c r="U55" s="187"/>
      <c r="V55" s="186"/>
      <c r="W55" s="190"/>
      <c r="X55" s="138"/>
    </row>
    <row r="56" ht="21.75" customHeight="1" spans="1:24">
      <c r="A56" s="178" t="s">
        <v>477</v>
      </c>
      <c r="B56" s="178" t="s">
        <v>513</v>
      </c>
      <c r="C56" s="88" t="s">
        <v>512</v>
      </c>
      <c r="D56" s="178" t="s">
        <v>514</v>
      </c>
      <c r="E56" s="178" t="s">
        <v>183</v>
      </c>
      <c r="F56" s="178" t="s">
        <v>515</v>
      </c>
      <c r="G56" s="178" t="s">
        <v>502</v>
      </c>
      <c r="H56" s="178" t="s">
        <v>503</v>
      </c>
      <c r="I56" s="189">
        <v>46800</v>
      </c>
      <c r="J56" s="189">
        <v>46800</v>
      </c>
      <c r="K56" s="189">
        <v>46800</v>
      </c>
      <c r="L56" s="189"/>
      <c r="M56" s="189"/>
      <c r="N56" s="190"/>
      <c r="O56" s="190"/>
      <c r="P56" s="138"/>
      <c r="Q56" s="189"/>
      <c r="R56" s="189"/>
      <c r="S56" s="189"/>
      <c r="T56" s="189"/>
      <c r="U56" s="190"/>
      <c r="V56" s="189"/>
      <c r="W56" s="190"/>
      <c r="X56" s="138"/>
    </row>
    <row r="57" ht="18.75" customHeight="1" spans="1:24">
      <c r="A57" s="179" t="s">
        <v>200</v>
      </c>
      <c r="B57" s="180"/>
      <c r="C57" s="180"/>
      <c r="D57" s="180"/>
      <c r="E57" s="180"/>
      <c r="F57" s="180"/>
      <c r="G57" s="180"/>
      <c r="H57" s="181"/>
      <c r="I57" s="186">
        <v>19073453</v>
      </c>
      <c r="J57" s="186">
        <v>19073453</v>
      </c>
      <c r="K57" s="189">
        <v>19073453</v>
      </c>
      <c r="L57" s="186"/>
      <c r="M57" s="186"/>
      <c r="N57" s="186"/>
      <c r="O57" s="186"/>
      <c r="P57" s="188"/>
      <c r="Q57" s="186"/>
      <c r="R57" s="186"/>
      <c r="S57" s="186"/>
      <c r="T57" s="186"/>
      <c r="U57" s="190"/>
      <c r="V57" s="186"/>
      <c r="W57" s="190"/>
      <c r="X57" s="186"/>
    </row>
  </sheetData>
  <mergeCells count="29">
    <mergeCell ref="A2:X2"/>
    <mergeCell ref="A3:H3"/>
    <mergeCell ref="J4:M4"/>
    <mergeCell ref="N4:P4"/>
    <mergeCell ref="R4:X4"/>
    <mergeCell ref="A57:H5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81"/>
  <sheetViews>
    <sheetView tabSelected="1" topLeftCell="D87" workbookViewId="0">
      <selection activeCell="K100" sqref="K100"/>
    </sheetView>
  </sheetViews>
  <sheetFormatPr defaultColWidth="10.6666666666667" defaultRowHeight="12" customHeight="1"/>
  <cols>
    <col min="1" max="1" width="63.7222222222222" style="161" customWidth="1"/>
    <col min="2" max="2" width="15.7222222222222" style="162" customWidth="1"/>
    <col min="3" max="3" width="69.3333333333333" style="42" customWidth="1"/>
    <col min="4" max="4" width="20.6111111111111" style="42" customWidth="1"/>
    <col min="5" max="5" width="23.6666666666667" style="42" customWidth="1"/>
    <col min="6" max="6" width="63" style="42" customWidth="1"/>
    <col min="7" max="7" width="10.3333333333333" style="31" customWidth="1"/>
    <col min="8" max="8" width="14.3888888888889" style="42" customWidth="1"/>
    <col min="9" max="9" width="16.3333333333333" style="31" customWidth="1"/>
    <col min="10" max="10" width="13.2777777777778" style="31" customWidth="1"/>
    <col min="11" max="11" width="110.333333333333" style="61" customWidth="1"/>
    <col min="12" max="16384" width="10.6666666666667" style="61" customWidth="1"/>
  </cols>
  <sheetData>
    <row r="1" ht="15.75" customHeight="1" spans="11:11">
      <c r="K1" s="32" t="s">
        <v>516</v>
      </c>
    </row>
    <row r="2" s="59" customFormat="1" ht="30.75" customHeight="1" spans="1:11">
      <c r="A2" s="44" t="s">
        <v>517</v>
      </c>
      <c r="B2" s="163"/>
      <c r="C2" s="64"/>
      <c r="D2" s="64"/>
      <c r="E2" s="64"/>
      <c r="F2" s="64"/>
      <c r="G2" s="63"/>
      <c r="H2" s="64"/>
      <c r="I2" s="63"/>
      <c r="J2" s="63"/>
      <c r="K2" s="63"/>
    </row>
    <row r="3" s="60" customFormat="1" ht="15.75" customHeight="1" spans="1:11">
      <c r="A3" s="164" t="s">
        <v>2</v>
      </c>
      <c r="B3" s="165"/>
      <c r="C3" s="67"/>
      <c r="D3" s="67"/>
      <c r="E3" s="67"/>
      <c r="F3" s="67"/>
      <c r="G3" s="66"/>
      <c r="H3" s="67"/>
      <c r="I3" s="66"/>
      <c r="J3" s="66"/>
      <c r="K3" s="66"/>
    </row>
    <row r="4" ht="60" customHeight="1" spans="1:11">
      <c r="A4" s="54" t="s">
        <v>518</v>
      </c>
      <c r="B4" s="69" t="s">
        <v>243</v>
      </c>
      <c r="C4" s="54" t="s">
        <v>519</v>
      </c>
      <c r="D4" s="54" t="s">
        <v>520</v>
      </c>
      <c r="E4" s="54" t="s">
        <v>521</v>
      </c>
      <c r="F4" s="54" t="s">
        <v>522</v>
      </c>
      <c r="G4" s="69" t="s">
        <v>523</v>
      </c>
      <c r="H4" s="54" t="s">
        <v>524</v>
      </c>
      <c r="I4" s="69" t="s">
        <v>525</v>
      </c>
      <c r="J4" s="69" t="s">
        <v>526</v>
      </c>
      <c r="K4" s="68" t="s">
        <v>527</v>
      </c>
    </row>
    <row r="5" ht="15" customHeight="1" spans="1:11">
      <c r="A5" s="54">
        <v>1</v>
      </c>
      <c r="B5" s="69">
        <v>2</v>
      </c>
      <c r="C5" s="70">
        <v>3</v>
      </c>
      <c r="D5" s="70">
        <v>4</v>
      </c>
      <c r="E5" s="70">
        <v>5</v>
      </c>
      <c r="F5" s="70">
        <v>6</v>
      </c>
      <c r="G5" s="70">
        <v>7</v>
      </c>
      <c r="H5" s="70">
        <v>8</v>
      </c>
      <c r="I5" s="70">
        <v>9</v>
      </c>
      <c r="J5" s="68">
        <v>10</v>
      </c>
      <c r="K5" s="70">
        <v>11</v>
      </c>
    </row>
    <row r="6" ht="28.5" customHeight="1" spans="1:11">
      <c r="A6" s="55" t="s">
        <v>56</v>
      </c>
      <c r="B6" s="69"/>
      <c r="C6" s="70"/>
      <c r="D6" s="70"/>
      <c r="E6" s="70"/>
      <c r="F6" s="70"/>
      <c r="G6" s="68"/>
      <c r="H6" s="70"/>
      <c r="I6" s="68"/>
      <c r="J6" s="68"/>
      <c r="K6" s="68"/>
    </row>
    <row r="7" ht="28.5" customHeight="1" spans="1:11">
      <c r="A7" s="55" t="s">
        <v>58</v>
      </c>
      <c r="B7" s="72" t="s">
        <v>260</v>
      </c>
      <c r="C7" s="55" t="s">
        <v>260</v>
      </c>
      <c r="D7" s="70"/>
      <c r="E7" s="70"/>
      <c r="F7" s="70"/>
      <c r="G7" s="68"/>
      <c r="H7" s="70"/>
      <c r="I7" s="68"/>
      <c r="J7" s="68"/>
      <c r="K7" s="68"/>
    </row>
    <row r="8" ht="229.5" spans="1:11">
      <c r="A8" s="55" t="s">
        <v>528</v>
      </c>
      <c r="B8" s="72" t="s">
        <v>481</v>
      </c>
      <c r="C8" s="55" t="s">
        <v>529</v>
      </c>
      <c r="D8" s="71" t="s">
        <v>260</v>
      </c>
      <c r="E8" s="71" t="s">
        <v>260</v>
      </c>
      <c r="F8" s="71" t="s">
        <v>260</v>
      </c>
      <c r="G8" s="68" t="s">
        <v>260</v>
      </c>
      <c r="H8" s="71" t="s">
        <v>260</v>
      </c>
      <c r="I8" s="68" t="s">
        <v>260</v>
      </c>
      <c r="J8" s="68" t="s">
        <v>260</v>
      </c>
      <c r="K8" s="72" t="s">
        <v>260</v>
      </c>
    </row>
    <row r="9" ht="27.75" customHeight="1" spans="1:11">
      <c r="A9" s="166"/>
      <c r="B9" s="167"/>
      <c r="C9" s="168"/>
      <c r="D9" s="71" t="s">
        <v>530</v>
      </c>
      <c r="E9" s="71" t="s">
        <v>260</v>
      </c>
      <c r="F9" s="71" t="s">
        <v>260</v>
      </c>
      <c r="G9" s="68" t="s">
        <v>260</v>
      </c>
      <c r="H9" s="71" t="s">
        <v>260</v>
      </c>
      <c r="I9" s="68" t="s">
        <v>260</v>
      </c>
      <c r="J9" s="68" t="s">
        <v>260</v>
      </c>
      <c r="K9" s="72" t="s">
        <v>260</v>
      </c>
    </row>
    <row r="10" ht="27.75" customHeight="1" spans="1:11">
      <c r="A10" s="166"/>
      <c r="B10" s="167"/>
      <c r="C10" s="168"/>
      <c r="D10" s="71" t="s">
        <v>260</v>
      </c>
      <c r="E10" s="71" t="s">
        <v>531</v>
      </c>
      <c r="F10" s="71" t="s">
        <v>260</v>
      </c>
      <c r="G10" s="68" t="s">
        <v>260</v>
      </c>
      <c r="H10" s="71" t="s">
        <v>260</v>
      </c>
      <c r="I10" s="68" t="s">
        <v>260</v>
      </c>
      <c r="J10" s="68" t="s">
        <v>260</v>
      </c>
      <c r="K10" s="72" t="s">
        <v>260</v>
      </c>
    </row>
    <row r="11" ht="27.75" customHeight="1" spans="1:11">
      <c r="A11" s="166"/>
      <c r="B11" s="167"/>
      <c r="C11" s="168"/>
      <c r="D11" s="71" t="s">
        <v>260</v>
      </c>
      <c r="E11" s="71" t="s">
        <v>260</v>
      </c>
      <c r="F11" s="71" t="s">
        <v>532</v>
      </c>
      <c r="G11" s="68" t="s">
        <v>533</v>
      </c>
      <c r="H11" s="71" t="s">
        <v>229</v>
      </c>
      <c r="I11" s="68" t="s">
        <v>534</v>
      </c>
      <c r="J11" s="68" t="s">
        <v>535</v>
      </c>
      <c r="K11" s="72" t="s">
        <v>536</v>
      </c>
    </row>
    <row r="12" ht="27.75" customHeight="1" spans="1:11">
      <c r="A12" s="166"/>
      <c r="B12" s="167"/>
      <c r="C12" s="168"/>
      <c r="D12" s="71" t="s">
        <v>260</v>
      </c>
      <c r="E12" s="71" t="s">
        <v>260</v>
      </c>
      <c r="F12" s="71" t="s">
        <v>537</v>
      </c>
      <c r="G12" s="68" t="s">
        <v>538</v>
      </c>
      <c r="H12" s="71" t="s">
        <v>539</v>
      </c>
      <c r="I12" s="68" t="s">
        <v>540</v>
      </c>
      <c r="J12" s="68" t="s">
        <v>535</v>
      </c>
      <c r="K12" s="72" t="s">
        <v>541</v>
      </c>
    </row>
    <row r="13" ht="27.75" customHeight="1" spans="1:11">
      <c r="A13" s="166"/>
      <c r="B13" s="167"/>
      <c r="C13" s="168"/>
      <c r="D13" s="71" t="s">
        <v>260</v>
      </c>
      <c r="E13" s="71" t="s">
        <v>542</v>
      </c>
      <c r="F13" s="71" t="s">
        <v>260</v>
      </c>
      <c r="G13" s="68" t="s">
        <v>260</v>
      </c>
      <c r="H13" s="71" t="s">
        <v>260</v>
      </c>
      <c r="I13" s="68" t="s">
        <v>260</v>
      </c>
      <c r="J13" s="68" t="s">
        <v>260</v>
      </c>
      <c r="K13" s="72" t="s">
        <v>260</v>
      </c>
    </row>
    <row r="14" ht="27.75" customHeight="1" spans="1:11">
      <c r="A14" s="166"/>
      <c r="B14" s="167"/>
      <c r="C14" s="168"/>
      <c r="D14" s="71" t="s">
        <v>260</v>
      </c>
      <c r="E14" s="71" t="s">
        <v>260</v>
      </c>
      <c r="F14" s="71" t="s">
        <v>543</v>
      </c>
      <c r="G14" s="68" t="s">
        <v>538</v>
      </c>
      <c r="H14" s="71" t="s">
        <v>544</v>
      </c>
      <c r="I14" s="68" t="s">
        <v>545</v>
      </c>
      <c r="J14" s="68" t="s">
        <v>546</v>
      </c>
      <c r="K14" s="72" t="s">
        <v>547</v>
      </c>
    </row>
    <row r="15" ht="27.75" customHeight="1" spans="1:11">
      <c r="A15" s="166"/>
      <c r="B15" s="167"/>
      <c r="C15" s="168"/>
      <c r="D15" s="71" t="s">
        <v>548</v>
      </c>
      <c r="E15" s="71" t="s">
        <v>260</v>
      </c>
      <c r="F15" s="71" t="s">
        <v>260</v>
      </c>
      <c r="G15" s="68" t="s">
        <v>260</v>
      </c>
      <c r="H15" s="71" t="s">
        <v>260</v>
      </c>
      <c r="I15" s="68" t="s">
        <v>260</v>
      </c>
      <c r="J15" s="68" t="s">
        <v>260</v>
      </c>
      <c r="K15" s="72" t="s">
        <v>260</v>
      </c>
    </row>
    <row r="16" ht="27.75" customHeight="1" spans="1:11">
      <c r="A16" s="166"/>
      <c r="B16" s="167"/>
      <c r="C16" s="168"/>
      <c r="D16" s="71" t="s">
        <v>260</v>
      </c>
      <c r="E16" s="71" t="s">
        <v>549</v>
      </c>
      <c r="F16" s="71" t="s">
        <v>260</v>
      </c>
      <c r="G16" s="68" t="s">
        <v>260</v>
      </c>
      <c r="H16" s="71" t="s">
        <v>260</v>
      </c>
      <c r="I16" s="68" t="s">
        <v>260</v>
      </c>
      <c r="J16" s="68" t="s">
        <v>260</v>
      </c>
      <c r="K16" s="72" t="s">
        <v>260</v>
      </c>
    </row>
    <row r="17" ht="27.75" customHeight="1" spans="1:11">
      <c r="A17" s="166"/>
      <c r="B17" s="167"/>
      <c r="C17" s="168"/>
      <c r="D17" s="71" t="s">
        <v>260</v>
      </c>
      <c r="E17" s="71" t="s">
        <v>260</v>
      </c>
      <c r="F17" s="71" t="s">
        <v>550</v>
      </c>
      <c r="G17" s="68" t="s">
        <v>538</v>
      </c>
      <c r="H17" s="71" t="s">
        <v>544</v>
      </c>
      <c r="I17" s="68" t="s">
        <v>545</v>
      </c>
      <c r="J17" s="68" t="s">
        <v>535</v>
      </c>
      <c r="K17" s="72" t="s">
        <v>551</v>
      </c>
    </row>
    <row r="18" ht="27.75" customHeight="1" spans="1:11">
      <c r="A18" s="166"/>
      <c r="B18" s="167"/>
      <c r="C18" s="168"/>
      <c r="D18" s="71" t="s">
        <v>260</v>
      </c>
      <c r="E18" s="71" t="s">
        <v>260</v>
      </c>
      <c r="F18" s="71" t="s">
        <v>552</v>
      </c>
      <c r="G18" s="68" t="s">
        <v>538</v>
      </c>
      <c r="H18" s="71" t="s">
        <v>553</v>
      </c>
      <c r="I18" s="68" t="s">
        <v>545</v>
      </c>
      <c r="J18" s="68" t="s">
        <v>546</v>
      </c>
      <c r="K18" s="72" t="s">
        <v>554</v>
      </c>
    </row>
    <row r="19" ht="27.75" customHeight="1" spans="1:11">
      <c r="A19" s="166"/>
      <c r="B19" s="167"/>
      <c r="C19" s="168"/>
      <c r="D19" s="71" t="s">
        <v>555</v>
      </c>
      <c r="E19" s="71" t="s">
        <v>260</v>
      </c>
      <c r="F19" s="71" t="s">
        <v>260</v>
      </c>
      <c r="G19" s="68" t="s">
        <v>260</v>
      </c>
      <c r="H19" s="71" t="s">
        <v>260</v>
      </c>
      <c r="I19" s="68" t="s">
        <v>260</v>
      </c>
      <c r="J19" s="68" t="s">
        <v>260</v>
      </c>
      <c r="K19" s="72" t="s">
        <v>260</v>
      </c>
    </row>
    <row r="20" ht="27.75" customHeight="1" spans="1:11">
      <c r="A20" s="166"/>
      <c r="B20" s="167"/>
      <c r="C20" s="168"/>
      <c r="D20" s="71" t="s">
        <v>260</v>
      </c>
      <c r="E20" s="71" t="s">
        <v>556</v>
      </c>
      <c r="F20" s="71" t="s">
        <v>260</v>
      </c>
      <c r="G20" s="68" t="s">
        <v>260</v>
      </c>
      <c r="H20" s="71" t="s">
        <v>260</v>
      </c>
      <c r="I20" s="68" t="s">
        <v>260</v>
      </c>
      <c r="J20" s="68" t="s">
        <v>260</v>
      </c>
      <c r="K20" s="72" t="s">
        <v>260</v>
      </c>
    </row>
    <row r="21" ht="27.75" customHeight="1" spans="1:11">
      <c r="A21" s="166"/>
      <c r="B21" s="167"/>
      <c r="C21" s="168"/>
      <c r="D21" s="71" t="s">
        <v>260</v>
      </c>
      <c r="E21" s="71" t="s">
        <v>260</v>
      </c>
      <c r="F21" s="71" t="s">
        <v>557</v>
      </c>
      <c r="G21" s="68" t="s">
        <v>533</v>
      </c>
      <c r="H21" s="71" t="s">
        <v>558</v>
      </c>
      <c r="I21" s="68" t="s">
        <v>545</v>
      </c>
      <c r="J21" s="68" t="s">
        <v>535</v>
      </c>
      <c r="K21" s="72" t="s">
        <v>559</v>
      </c>
    </row>
    <row r="22" ht="54" spans="1:11">
      <c r="A22" s="55" t="s">
        <v>560</v>
      </c>
      <c r="B22" s="72" t="s">
        <v>494</v>
      </c>
      <c r="C22" s="55" t="s">
        <v>561</v>
      </c>
      <c r="D22" s="168"/>
      <c r="E22" s="168"/>
      <c r="F22" s="168"/>
      <c r="G22" s="169"/>
      <c r="H22" s="168"/>
      <c r="I22" s="169"/>
      <c r="J22" s="169"/>
      <c r="K22" s="170"/>
    </row>
    <row r="23" ht="27.75" customHeight="1" spans="1:11">
      <c r="A23" s="166"/>
      <c r="B23" s="167"/>
      <c r="C23" s="168"/>
      <c r="D23" s="71" t="s">
        <v>530</v>
      </c>
      <c r="E23" s="71" t="s">
        <v>260</v>
      </c>
      <c r="F23" s="71" t="s">
        <v>260</v>
      </c>
      <c r="G23" s="68" t="s">
        <v>260</v>
      </c>
      <c r="H23" s="71" t="s">
        <v>260</v>
      </c>
      <c r="I23" s="68" t="s">
        <v>260</v>
      </c>
      <c r="J23" s="68" t="s">
        <v>260</v>
      </c>
      <c r="K23" s="72" t="s">
        <v>260</v>
      </c>
    </row>
    <row r="24" ht="27.75" customHeight="1" spans="1:11">
      <c r="A24" s="166"/>
      <c r="B24" s="167"/>
      <c r="C24" s="168"/>
      <c r="D24" s="71" t="s">
        <v>260</v>
      </c>
      <c r="E24" s="71" t="s">
        <v>531</v>
      </c>
      <c r="F24" s="71" t="s">
        <v>260</v>
      </c>
      <c r="G24" s="68" t="s">
        <v>260</v>
      </c>
      <c r="H24" s="71" t="s">
        <v>260</v>
      </c>
      <c r="I24" s="68" t="s">
        <v>260</v>
      </c>
      <c r="J24" s="68" t="s">
        <v>260</v>
      </c>
      <c r="K24" s="72" t="s">
        <v>260</v>
      </c>
    </row>
    <row r="25" ht="27.75" customHeight="1" spans="1:11">
      <c r="A25" s="166"/>
      <c r="B25" s="167"/>
      <c r="C25" s="168"/>
      <c r="D25" s="71" t="s">
        <v>260</v>
      </c>
      <c r="E25" s="71" t="s">
        <v>260</v>
      </c>
      <c r="F25" s="71" t="s">
        <v>562</v>
      </c>
      <c r="G25" s="68" t="s">
        <v>538</v>
      </c>
      <c r="H25" s="71" t="s">
        <v>228</v>
      </c>
      <c r="I25" s="68" t="s">
        <v>563</v>
      </c>
      <c r="J25" s="68" t="s">
        <v>535</v>
      </c>
      <c r="K25" s="72" t="s">
        <v>564</v>
      </c>
    </row>
    <row r="26" ht="27.75" customHeight="1" spans="1:11">
      <c r="A26" s="166"/>
      <c r="B26" s="167"/>
      <c r="C26" s="168"/>
      <c r="D26" s="71" t="s">
        <v>260</v>
      </c>
      <c r="E26" s="71" t="s">
        <v>542</v>
      </c>
      <c r="F26" s="71" t="s">
        <v>260</v>
      </c>
      <c r="G26" s="68" t="s">
        <v>260</v>
      </c>
      <c r="H26" s="71" t="s">
        <v>260</v>
      </c>
      <c r="I26" s="68" t="s">
        <v>260</v>
      </c>
      <c r="J26" s="68" t="s">
        <v>260</v>
      </c>
      <c r="K26" s="72" t="s">
        <v>260</v>
      </c>
    </row>
    <row r="27" ht="27.75" customHeight="1" spans="1:11">
      <c r="A27" s="166"/>
      <c r="B27" s="167"/>
      <c r="C27" s="168"/>
      <c r="D27" s="71" t="s">
        <v>260</v>
      </c>
      <c r="E27" s="71" t="s">
        <v>260</v>
      </c>
      <c r="F27" s="71" t="s">
        <v>565</v>
      </c>
      <c r="G27" s="68" t="s">
        <v>538</v>
      </c>
      <c r="H27" s="71" t="s">
        <v>544</v>
      </c>
      <c r="I27" s="68" t="s">
        <v>545</v>
      </c>
      <c r="J27" s="68" t="s">
        <v>535</v>
      </c>
      <c r="K27" s="72" t="s">
        <v>566</v>
      </c>
    </row>
    <row r="28" ht="27.75" customHeight="1" spans="1:11">
      <c r="A28" s="166"/>
      <c r="B28" s="167"/>
      <c r="C28" s="168"/>
      <c r="D28" s="71" t="s">
        <v>260</v>
      </c>
      <c r="E28" s="71" t="s">
        <v>567</v>
      </c>
      <c r="F28" s="71" t="s">
        <v>260</v>
      </c>
      <c r="G28" s="68" t="s">
        <v>260</v>
      </c>
      <c r="H28" s="71" t="s">
        <v>260</v>
      </c>
      <c r="I28" s="68" t="s">
        <v>260</v>
      </c>
      <c r="J28" s="68" t="s">
        <v>260</v>
      </c>
      <c r="K28" s="72" t="s">
        <v>260</v>
      </c>
    </row>
    <row r="29" ht="27.75" customHeight="1" spans="1:11">
      <c r="A29" s="166"/>
      <c r="B29" s="167"/>
      <c r="C29" s="168"/>
      <c r="D29" s="71" t="s">
        <v>260</v>
      </c>
      <c r="E29" s="71" t="s">
        <v>260</v>
      </c>
      <c r="F29" s="71" t="s">
        <v>568</v>
      </c>
      <c r="G29" s="68" t="s">
        <v>533</v>
      </c>
      <c r="H29" s="71" t="s">
        <v>558</v>
      </c>
      <c r="I29" s="68" t="s">
        <v>545</v>
      </c>
      <c r="J29" s="68" t="s">
        <v>535</v>
      </c>
      <c r="K29" s="72" t="s">
        <v>569</v>
      </c>
    </row>
    <row r="30" ht="27.75" customHeight="1" spans="1:11">
      <c r="A30" s="166"/>
      <c r="B30" s="167"/>
      <c r="C30" s="168"/>
      <c r="D30" s="71" t="s">
        <v>548</v>
      </c>
      <c r="E30" s="71" t="s">
        <v>260</v>
      </c>
      <c r="F30" s="71" t="s">
        <v>260</v>
      </c>
      <c r="G30" s="68" t="s">
        <v>260</v>
      </c>
      <c r="H30" s="71" t="s">
        <v>260</v>
      </c>
      <c r="I30" s="68" t="s">
        <v>260</v>
      </c>
      <c r="J30" s="68" t="s">
        <v>260</v>
      </c>
      <c r="K30" s="72" t="s">
        <v>260</v>
      </c>
    </row>
    <row r="31" ht="27.75" customHeight="1" spans="1:11">
      <c r="A31" s="166"/>
      <c r="B31" s="167"/>
      <c r="C31" s="168"/>
      <c r="D31" s="71" t="s">
        <v>260</v>
      </c>
      <c r="E31" s="71" t="s">
        <v>549</v>
      </c>
      <c r="F31" s="71" t="s">
        <v>260</v>
      </c>
      <c r="G31" s="68" t="s">
        <v>260</v>
      </c>
      <c r="H31" s="71" t="s">
        <v>260</v>
      </c>
      <c r="I31" s="68" t="s">
        <v>260</v>
      </c>
      <c r="J31" s="68" t="s">
        <v>260</v>
      </c>
      <c r="K31" s="72" t="s">
        <v>260</v>
      </c>
    </row>
    <row r="32" ht="27.75" customHeight="1" spans="1:11">
      <c r="A32" s="166"/>
      <c r="B32" s="167"/>
      <c r="C32" s="168"/>
      <c r="D32" s="71" t="s">
        <v>260</v>
      </c>
      <c r="E32" s="71" t="s">
        <v>260</v>
      </c>
      <c r="F32" s="71" t="s">
        <v>570</v>
      </c>
      <c r="G32" s="68" t="s">
        <v>538</v>
      </c>
      <c r="H32" s="71" t="s">
        <v>571</v>
      </c>
      <c r="I32" s="68" t="s">
        <v>545</v>
      </c>
      <c r="J32" s="68" t="s">
        <v>546</v>
      </c>
      <c r="K32" s="72" t="s">
        <v>572</v>
      </c>
    </row>
    <row r="33" ht="27.75" customHeight="1" spans="1:11">
      <c r="A33" s="166"/>
      <c r="B33" s="167"/>
      <c r="C33" s="168"/>
      <c r="D33" s="71" t="s">
        <v>555</v>
      </c>
      <c r="E33" s="71" t="s">
        <v>260</v>
      </c>
      <c r="F33" s="71" t="s">
        <v>260</v>
      </c>
      <c r="G33" s="68" t="s">
        <v>260</v>
      </c>
      <c r="H33" s="71" t="s">
        <v>260</v>
      </c>
      <c r="I33" s="68" t="s">
        <v>260</v>
      </c>
      <c r="J33" s="68" t="s">
        <v>260</v>
      </c>
      <c r="K33" s="72" t="s">
        <v>260</v>
      </c>
    </row>
    <row r="34" ht="27.75" customHeight="1" spans="1:11">
      <c r="A34" s="166"/>
      <c r="B34" s="167"/>
      <c r="C34" s="168"/>
      <c r="D34" s="71" t="s">
        <v>260</v>
      </c>
      <c r="E34" s="71" t="s">
        <v>556</v>
      </c>
      <c r="F34" s="71" t="s">
        <v>260</v>
      </c>
      <c r="G34" s="68" t="s">
        <v>260</v>
      </c>
      <c r="H34" s="71" t="s">
        <v>260</v>
      </c>
      <c r="I34" s="68" t="s">
        <v>260</v>
      </c>
      <c r="J34" s="68" t="s">
        <v>260</v>
      </c>
      <c r="K34" s="72" t="s">
        <v>260</v>
      </c>
    </row>
    <row r="35" ht="27.75" customHeight="1" spans="1:11">
      <c r="A35" s="166"/>
      <c r="B35" s="167"/>
      <c r="C35" s="168"/>
      <c r="D35" s="71" t="s">
        <v>260</v>
      </c>
      <c r="E35" s="71" t="s">
        <v>260</v>
      </c>
      <c r="F35" s="71" t="s">
        <v>573</v>
      </c>
      <c r="G35" s="68" t="s">
        <v>533</v>
      </c>
      <c r="H35" s="71" t="s">
        <v>574</v>
      </c>
      <c r="I35" s="68" t="s">
        <v>545</v>
      </c>
      <c r="J35" s="68" t="s">
        <v>535</v>
      </c>
      <c r="K35" s="72" t="s">
        <v>575</v>
      </c>
    </row>
    <row r="36" ht="297" spans="1:11">
      <c r="A36" s="55" t="s">
        <v>576</v>
      </c>
      <c r="B36" s="72" t="s">
        <v>497</v>
      </c>
      <c r="C36" s="55" t="s">
        <v>577</v>
      </c>
      <c r="D36" s="168"/>
      <c r="E36" s="168"/>
      <c r="F36" s="168"/>
      <c r="G36" s="169"/>
      <c r="H36" s="168"/>
      <c r="I36" s="169"/>
      <c r="J36" s="169"/>
      <c r="K36" s="170"/>
    </row>
    <row r="37" ht="27.75" customHeight="1" spans="1:11">
      <c r="A37" s="166"/>
      <c r="B37" s="167"/>
      <c r="C37" s="168"/>
      <c r="D37" s="71" t="s">
        <v>530</v>
      </c>
      <c r="E37" s="71" t="s">
        <v>260</v>
      </c>
      <c r="F37" s="71" t="s">
        <v>260</v>
      </c>
      <c r="G37" s="68" t="s">
        <v>260</v>
      </c>
      <c r="H37" s="71" t="s">
        <v>260</v>
      </c>
      <c r="I37" s="68" t="s">
        <v>260</v>
      </c>
      <c r="J37" s="68" t="s">
        <v>260</v>
      </c>
      <c r="K37" s="72" t="s">
        <v>260</v>
      </c>
    </row>
    <row r="38" ht="27.75" customHeight="1" spans="1:11">
      <c r="A38" s="166"/>
      <c r="B38" s="167"/>
      <c r="C38" s="168"/>
      <c r="D38" s="71" t="s">
        <v>260</v>
      </c>
      <c r="E38" s="71" t="s">
        <v>531</v>
      </c>
      <c r="F38" s="71" t="s">
        <v>260</v>
      </c>
      <c r="G38" s="68" t="s">
        <v>260</v>
      </c>
      <c r="H38" s="71" t="s">
        <v>260</v>
      </c>
      <c r="I38" s="68" t="s">
        <v>260</v>
      </c>
      <c r="J38" s="68" t="s">
        <v>260</v>
      </c>
      <c r="K38" s="72" t="s">
        <v>260</v>
      </c>
    </row>
    <row r="39" ht="27.75" customHeight="1" spans="1:11">
      <c r="A39" s="166"/>
      <c r="B39" s="167"/>
      <c r="C39" s="168"/>
      <c r="D39" s="71" t="s">
        <v>260</v>
      </c>
      <c r="E39" s="71" t="s">
        <v>260</v>
      </c>
      <c r="F39" s="71" t="s">
        <v>578</v>
      </c>
      <c r="G39" s="68" t="s">
        <v>538</v>
      </c>
      <c r="H39" s="71" t="s">
        <v>539</v>
      </c>
      <c r="I39" s="68" t="s">
        <v>540</v>
      </c>
      <c r="J39" s="68" t="s">
        <v>535</v>
      </c>
      <c r="K39" s="72" t="s">
        <v>579</v>
      </c>
    </row>
    <row r="40" ht="27.75" customHeight="1" spans="1:11">
      <c r="A40" s="166"/>
      <c r="B40" s="167"/>
      <c r="C40" s="168"/>
      <c r="D40" s="71" t="s">
        <v>260</v>
      </c>
      <c r="E40" s="71" t="s">
        <v>260</v>
      </c>
      <c r="F40" s="71" t="s">
        <v>580</v>
      </c>
      <c r="G40" s="68" t="s">
        <v>533</v>
      </c>
      <c r="H40" s="71" t="s">
        <v>581</v>
      </c>
      <c r="I40" s="68" t="s">
        <v>582</v>
      </c>
      <c r="J40" s="68" t="s">
        <v>535</v>
      </c>
      <c r="K40" s="72" t="s">
        <v>583</v>
      </c>
    </row>
    <row r="41" ht="27.75" customHeight="1" spans="1:11">
      <c r="A41" s="166"/>
      <c r="B41" s="167"/>
      <c r="C41" s="168"/>
      <c r="D41" s="71" t="s">
        <v>260</v>
      </c>
      <c r="E41" s="71" t="s">
        <v>260</v>
      </c>
      <c r="F41" s="71" t="s">
        <v>584</v>
      </c>
      <c r="G41" s="68" t="s">
        <v>533</v>
      </c>
      <c r="H41" s="71" t="s">
        <v>227</v>
      </c>
      <c r="I41" s="68" t="s">
        <v>540</v>
      </c>
      <c r="J41" s="68" t="s">
        <v>535</v>
      </c>
      <c r="K41" s="72" t="s">
        <v>585</v>
      </c>
    </row>
    <row r="42" ht="27.75" customHeight="1" spans="1:11">
      <c r="A42" s="166"/>
      <c r="B42" s="167"/>
      <c r="C42" s="168"/>
      <c r="D42" s="71" t="s">
        <v>260</v>
      </c>
      <c r="E42" s="71" t="s">
        <v>567</v>
      </c>
      <c r="F42" s="71" t="s">
        <v>260</v>
      </c>
      <c r="G42" s="68" t="s">
        <v>260</v>
      </c>
      <c r="H42" s="71" t="s">
        <v>260</v>
      </c>
      <c r="I42" s="68" t="s">
        <v>260</v>
      </c>
      <c r="J42" s="68" t="s">
        <v>260</v>
      </c>
      <c r="K42" s="72" t="s">
        <v>260</v>
      </c>
    </row>
    <row r="43" ht="27.75" customHeight="1" spans="1:11">
      <c r="A43" s="166"/>
      <c r="B43" s="167"/>
      <c r="C43" s="168"/>
      <c r="D43" s="71" t="s">
        <v>260</v>
      </c>
      <c r="E43" s="71" t="s">
        <v>260</v>
      </c>
      <c r="F43" s="71" t="s">
        <v>586</v>
      </c>
      <c r="G43" s="68" t="s">
        <v>538</v>
      </c>
      <c r="H43" s="71" t="s">
        <v>544</v>
      </c>
      <c r="I43" s="68" t="s">
        <v>545</v>
      </c>
      <c r="J43" s="68" t="s">
        <v>535</v>
      </c>
      <c r="K43" s="72" t="s">
        <v>587</v>
      </c>
    </row>
    <row r="44" ht="27.75" customHeight="1" spans="1:11">
      <c r="A44" s="166"/>
      <c r="B44" s="167"/>
      <c r="C44" s="168"/>
      <c r="D44" s="71" t="s">
        <v>260</v>
      </c>
      <c r="E44" s="71" t="s">
        <v>260</v>
      </c>
      <c r="F44" s="71" t="s">
        <v>588</v>
      </c>
      <c r="G44" s="68" t="s">
        <v>533</v>
      </c>
      <c r="H44" s="71" t="s">
        <v>574</v>
      </c>
      <c r="I44" s="68" t="s">
        <v>545</v>
      </c>
      <c r="J44" s="68" t="s">
        <v>535</v>
      </c>
      <c r="K44" s="72" t="s">
        <v>589</v>
      </c>
    </row>
    <row r="45" ht="27.75" customHeight="1" spans="1:11">
      <c r="A45" s="166"/>
      <c r="B45" s="167"/>
      <c r="C45" s="168"/>
      <c r="D45" s="71" t="s">
        <v>260</v>
      </c>
      <c r="E45" s="71" t="s">
        <v>590</v>
      </c>
      <c r="F45" s="71" t="s">
        <v>260</v>
      </c>
      <c r="G45" s="68" t="s">
        <v>260</v>
      </c>
      <c r="H45" s="71" t="s">
        <v>260</v>
      </c>
      <c r="I45" s="68" t="s">
        <v>260</v>
      </c>
      <c r="J45" s="68" t="s">
        <v>260</v>
      </c>
      <c r="K45" s="72" t="s">
        <v>260</v>
      </c>
    </row>
    <row r="46" ht="27.75" customHeight="1" spans="1:11">
      <c r="A46" s="166"/>
      <c r="B46" s="167"/>
      <c r="C46" s="168"/>
      <c r="D46" s="71" t="s">
        <v>260</v>
      </c>
      <c r="E46" s="71" t="s">
        <v>260</v>
      </c>
      <c r="F46" s="71" t="s">
        <v>591</v>
      </c>
      <c r="G46" s="68" t="s">
        <v>538</v>
      </c>
      <c r="H46" s="71" t="s">
        <v>592</v>
      </c>
      <c r="I46" s="68" t="s">
        <v>593</v>
      </c>
      <c r="J46" s="68" t="s">
        <v>535</v>
      </c>
      <c r="K46" s="72" t="s">
        <v>594</v>
      </c>
    </row>
    <row r="47" ht="27.75" customHeight="1" spans="1:11">
      <c r="A47" s="166"/>
      <c r="B47" s="167"/>
      <c r="C47" s="168"/>
      <c r="D47" s="71" t="s">
        <v>548</v>
      </c>
      <c r="E47" s="71" t="s">
        <v>260</v>
      </c>
      <c r="F47" s="71" t="s">
        <v>260</v>
      </c>
      <c r="G47" s="68" t="s">
        <v>260</v>
      </c>
      <c r="H47" s="71" t="s">
        <v>260</v>
      </c>
      <c r="I47" s="68" t="s">
        <v>260</v>
      </c>
      <c r="J47" s="68" t="s">
        <v>260</v>
      </c>
      <c r="K47" s="72" t="s">
        <v>260</v>
      </c>
    </row>
    <row r="48" ht="27.75" customHeight="1" spans="1:11">
      <c r="A48" s="166"/>
      <c r="B48" s="167"/>
      <c r="C48" s="168"/>
      <c r="D48" s="71" t="s">
        <v>260</v>
      </c>
      <c r="E48" s="71" t="s">
        <v>595</v>
      </c>
      <c r="F48" s="71" t="s">
        <v>260</v>
      </c>
      <c r="G48" s="68" t="s">
        <v>260</v>
      </c>
      <c r="H48" s="71" t="s">
        <v>260</v>
      </c>
      <c r="I48" s="68" t="s">
        <v>260</v>
      </c>
      <c r="J48" s="68" t="s">
        <v>260</v>
      </c>
      <c r="K48" s="72" t="s">
        <v>260</v>
      </c>
    </row>
    <row r="49" ht="27.75" customHeight="1" spans="1:11">
      <c r="A49" s="166"/>
      <c r="B49" s="167"/>
      <c r="C49" s="168"/>
      <c r="D49" s="71" t="s">
        <v>260</v>
      </c>
      <c r="E49" s="71" t="s">
        <v>260</v>
      </c>
      <c r="F49" s="71" t="s">
        <v>596</v>
      </c>
      <c r="G49" s="68" t="s">
        <v>533</v>
      </c>
      <c r="H49" s="71" t="s">
        <v>227</v>
      </c>
      <c r="I49" s="68" t="s">
        <v>540</v>
      </c>
      <c r="J49" s="68" t="s">
        <v>546</v>
      </c>
      <c r="K49" s="72" t="s">
        <v>597</v>
      </c>
    </row>
    <row r="50" ht="27.75" customHeight="1" spans="1:11">
      <c r="A50" s="166"/>
      <c r="B50" s="167"/>
      <c r="C50" s="168"/>
      <c r="D50" s="71" t="s">
        <v>260</v>
      </c>
      <c r="E50" s="71" t="s">
        <v>549</v>
      </c>
      <c r="F50" s="71" t="s">
        <v>260</v>
      </c>
      <c r="G50" s="68" t="s">
        <v>260</v>
      </c>
      <c r="H50" s="71" t="s">
        <v>260</v>
      </c>
      <c r="I50" s="68" t="s">
        <v>260</v>
      </c>
      <c r="J50" s="68" t="s">
        <v>260</v>
      </c>
      <c r="K50" s="72" t="s">
        <v>260</v>
      </c>
    </row>
    <row r="51" ht="27.75" customHeight="1" spans="1:11">
      <c r="A51" s="166"/>
      <c r="B51" s="167"/>
      <c r="C51" s="168"/>
      <c r="D51" s="71" t="s">
        <v>260</v>
      </c>
      <c r="E51" s="71" t="s">
        <v>260</v>
      </c>
      <c r="F51" s="71" t="s">
        <v>598</v>
      </c>
      <c r="G51" s="68" t="s">
        <v>538</v>
      </c>
      <c r="H51" s="71" t="s">
        <v>599</v>
      </c>
      <c r="I51" s="68" t="s">
        <v>545</v>
      </c>
      <c r="J51" s="68" t="s">
        <v>535</v>
      </c>
      <c r="K51" s="72" t="s">
        <v>600</v>
      </c>
    </row>
    <row r="52" ht="27.75" customHeight="1" spans="1:11">
      <c r="A52" s="166"/>
      <c r="B52" s="167"/>
      <c r="C52" s="168"/>
      <c r="D52" s="71" t="s">
        <v>260</v>
      </c>
      <c r="E52" s="71" t="s">
        <v>260</v>
      </c>
      <c r="F52" s="71" t="s">
        <v>601</v>
      </c>
      <c r="G52" s="68" t="s">
        <v>538</v>
      </c>
      <c r="H52" s="71" t="s">
        <v>602</v>
      </c>
      <c r="I52" s="68" t="s">
        <v>545</v>
      </c>
      <c r="J52" s="68" t="s">
        <v>535</v>
      </c>
      <c r="K52" s="72" t="s">
        <v>603</v>
      </c>
    </row>
    <row r="53" ht="27.75" customHeight="1" spans="1:11">
      <c r="A53" s="166"/>
      <c r="B53" s="167"/>
      <c r="C53" s="168"/>
      <c r="D53" s="71" t="s">
        <v>260</v>
      </c>
      <c r="E53" s="71" t="s">
        <v>604</v>
      </c>
      <c r="F53" s="71" t="s">
        <v>260</v>
      </c>
      <c r="G53" s="68" t="s">
        <v>260</v>
      </c>
      <c r="H53" s="71" t="s">
        <v>260</v>
      </c>
      <c r="I53" s="68" t="s">
        <v>260</v>
      </c>
      <c r="J53" s="68" t="s">
        <v>260</v>
      </c>
      <c r="K53" s="72" t="s">
        <v>260</v>
      </c>
    </row>
    <row r="54" ht="27.75" customHeight="1" spans="1:11">
      <c r="A54" s="166"/>
      <c r="B54" s="167"/>
      <c r="C54" s="168"/>
      <c r="D54" s="71" t="s">
        <v>260</v>
      </c>
      <c r="E54" s="71" t="s">
        <v>260</v>
      </c>
      <c r="F54" s="71" t="s">
        <v>605</v>
      </c>
      <c r="G54" s="68" t="s">
        <v>538</v>
      </c>
      <c r="H54" s="71" t="s">
        <v>592</v>
      </c>
      <c r="I54" s="68" t="s">
        <v>534</v>
      </c>
      <c r="J54" s="68" t="s">
        <v>535</v>
      </c>
      <c r="K54" s="72" t="s">
        <v>606</v>
      </c>
    </row>
    <row r="55" ht="27.75" customHeight="1" spans="1:11">
      <c r="A55" s="166"/>
      <c r="B55" s="167"/>
      <c r="C55" s="168"/>
      <c r="D55" s="71" t="s">
        <v>555</v>
      </c>
      <c r="E55" s="71" t="s">
        <v>260</v>
      </c>
      <c r="F55" s="71" t="s">
        <v>260</v>
      </c>
      <c r="G55" s="68" t="s">
        <v>260</v>
      </c>
      <c r="H55" s="71" t="s">
        <v>260</v>
      </c>
      <c r="I55" s="68" t="s">
        <v>260</v>
      </c>
      <c r="J55" s="68" t="s">
        <v>260</v>
      </c>
      <c r="K55" s="72" t="s">
        <v>260</v>
      </c>
    </row>
    <row r="56" ht="27.75" customHeight="1" spans="1:11">
      <c r="A56" s="166"/>
      <c r="B56" s="167"/>
      <c r="C56" s="168"/>
      <c r="D56" s="71" t="s">
        <v>260</v>
      </c>
      <c r="E56" s="71" t="s">
        <v>556</v>
      </c>
      <c r="F56" s="71" t="s">
        <v>260</v>
      </c>
      <c r="G56" s="68" t="s">
        <v>260</v>
      </c>
      <c r="H56" s="71" t="s">
        <v>260</v>
      </c>
      <c r="I56" s="68" t="s">
        <v>260</v>
      </c>
      <c r="J56" s="68" t="s">
        <v>260</v>
      </c>
      <c r="K56" s="72" t="s">
        <v>260</v>
      </c>
    </row>
    <row r="57" ht="27.75" customHeight="1" spans="1:11">
      <c r="A57" s="166"/>
      <c r="B57" s="167"/>
      <c r="C57" s="168"/>
      <c r="D57" s="71" t="s">
        <v>260</v>
      </c>
      <c r="E57" s="71" t="s">
        <v>260</v>
      </c>
      <c r="F57" s="71" t="s">
        <v>607</v>
      </c>
      <c r="G57" s="68" t="s">
        <v>533</v>
      </c>
      <c r="H57" s="71" t="s">
        <v>574</v>
      </c>
      <c r="I57" s="68" t="s">
        <v>545</v>
      </c>
      <c r="J57" s="68" t="s">
        <v>535</v>
      </c>
      <c r="K57" s="72" t="s">
        <v>608</v>
      </c>
    </row>
    <row r="58" ht="27.75" customHeight="1" spans="1:11">
      <c r="A58" s="166"/>
      <c r="B58" s="167"/>
      <c r="C58" s="168"/>
      <c r="D58" s="71" t="s">
        <v>260</v>
      </c>
      <c r="E58" s="71" t="s">
        <v>260</v>
      </c>
      <c r="F58" s="71" t="s">
        <v>609</v>
      </c>
      <c r="G58" s="68" t="s">
        <v>533</v>
      </c>
      <c r="H58" s="71" t="s">
        <v>574</v>
      </c>
      <c r="I58" s="68" t="s">
        <v>545</v>
      </c>
      <c r="J58" s="68" t="s">
        <v>535</v>
      </c>
      <c r="K58" s="72" t="s">
        <v>610</v>
      </c>
    </row>
    <row r="59" ht="145" customHeight="1" spans="1:11">
      <c r="A59" s="55" t="s">
        <v>611</v>
      </c>
      <c r="B59" s="72" t="s">
        <v>489</v>
      </c>
      <c r="C59" s="55" t="s">
        <v>612</v>
      </c>
      <c r="D59" s="168"/>
      <c r="E59" s="168"/>
      <c r="F59" s="168"/>
      <c r="G59" s="169"/>
      <c r="H59" s="168"/>
      <c r="I59" s="169"/>
      <c r="J59" s="169"/>
      <c r="K59" s="170"/>
    </row>
    <row r="60" ht="27.75" customHeight="1" spans="1:11">
      <c r="A60" s="166"/>
      <c r="B60" s="167"/>
      <c r="C60" s="168"/>
      <c r="D60" s="71" t="s">
        <v>530</v>
      </c>
      <c r="E60" s="71" t="s">
        <v>260</v>
      </c>
      <c r="F60" s="71" t="s">
        <v>260</v>
      </c>
      <c r="G60" s="68" t="s">
        <v>260</v>
      </c>
      <c r="H60" s="71" t="s">
        <v>260</v>
      </c>
      <c r="I60" s="68" t="s">
        <v>260</v>
      </c>
      <c r="J60" s="68" t="s">
        <v>260</v>
      </c>
      <c r="K60" s="72" t="s">
        <v>260</v>
      </c>
    </row>
    <row r="61" ht="27.75" customHeight="1" spans="1:11">
      <c r="A61" s="166"/>
      <c r="B61" s="167"/>
      <c r="C61" s="168"/>
      <c r="D61" s="71" t="s">
        <v>260</v>
      </c>
      <c r="E61" s="71" t="s">
        <v>531</v>
      </c>
      <c r="F61" s="71" t="s">
        <v>260</v>
      </c>
      <c r="G61" s="68" t="s">
        <v>260</v>
      </c>
      <c r="H61" s="71" t="s">
        <v>260</v>
      </c>
      <c r="I61" s="68" t="s">
        <v>260</v>
      </c>
      <c r="J61" s="68" t="s">
        <v>260</v>
      </c>
      <c r="K61" s="72" t="s">
        <v>260</v>
      </c>
    </row>
    <row r="62" ht="27.75" customHeight="1" spans="1:11">
      <c r="A62" s="166"/>
      <c r="B62" s="167"/>
      <c r="C62" s="168"/>
      <c r="D62" s="71" t="s">
        <v>260</v>
      </c>
      <c r="E62" s="71" t="s">
        <v>260</v>
      </c>
      <c r="F62" s="71" t="s">
        <v>613</v>
      </c>
      <c r="G62" s="68" t="s">
        <v>538</v>
      </c>
      <c r="H62" s="71" t="s">
        <v>614</v>
      </c>
      <c r="I62" s="68" t="s">
        <v>615</v>
      </c>
      <c r="J62" s="68" t="s">
        <v>535</v>
      </c>
      <c r="K62" s="72" t="s">
        <v>616</v>
      </c>
    </row>
    <row r="63" ht="27.75" customHeight="1" spans="1:11">
      <c r="A63" s="166"/>
      <c r="B63" s="167"/>
      <c r="C63" s="168"/>
      <c r="D63" s="71" t="s">
        <v>260</v>
      </c>
      <c r="E63" s="71" t="s">
        <v>260</v>
      </c>
      <c r="F63" s="71" t="s">
        <v>617</v>
      </c>
      <c r="G63" s="68" t="s">
        <v>538</v>
      </c>
      <c r="H63" s="71" t="s">
        <v>225</v>
      </c>
      <c r="I63" s="68" t="s">
        <v>615</v>
      </c>
      <c r="J63" s="68" t="s">
        <v>535</v>
      </c>
      <c r="K63" s="72" t="s">
        <v>618</v>
      </c>
    </row>
    <row r="64" ht="27.75" customHeight="1" spans="1:11">
      <c r="A64" s="166"/>
      <c r="B64" s="167"/>
      <c r="C64" s="168"/>
      <c r="D64" s="71" t="s">
        <v>260</v>
      </c>
      <c r="E64" s="71" t="s">
        <v>260</v>
      </c>
      <c r="F64" s="71" t="s">
        <v>619</v>
      </c>
      <c r="G64" s="68" t="s">
        <v>533</v>
      </c>
      <c r="H64" s="71" t="s">
        <v>226</v>
      </c>
      <c r="I64" s="68" t="s">
        <v>534</v>
      </c>
      <c r="J64" s="68" t="s">
        <v>535</v>
      </c>
      <c r="K64" s="72" t="s">
        <v>620</v>
      </c>
    </row>
    <row r="65" ht="27.75" customHeight="1" spans="1:11">
      <c r="A65" s="166"/>
      <c r="B65" s="167"/>
      <c r="C65" s="168"/>
      <c r="D65" s="71" t="s">
        <v>260</v>
      </c>
      <c r="E65" s="71" t="s">
        <v>542</v>
      </c>
      <c r="F65" s="71" t="s">
        <v>260</v>
      </c>
      <c r="G65" s="68" t="s">
        <v>260</v>
      </c>
      <c r="H65" s="71" t="s">
        <v>260</v>
      </c>
      <c r="I65" s="68" t="s">
        <v>260</v>
      </c>
      <c r="J65" s="68" t="s">
        <v>260</v>
      </c>
      <c r="K65" s="72" t="s">
        <v>260</v>
      </c>
    </row>
    <row r="66" ht="27.75" customHeight="1" spans="1:11">
      <c r="A66" s="166"/>
      <c r="B66" s="167"/>
      <c r="C66" s="168"/>
      <c r="D66" s="71" t="s">
        <v>260</v>
      </c>
      <c r="E66" s="71" t="s">
        <v>260</v>
      </c>
      <c r="F66" s="71" t="s">
        <v>621</v>
      </c>
      <c r="G66" s="68" t="s">
        <v>533</v>
      </c>
      <c r="H66" s="71" t="s">
        <v>574</v>
      </c>
      <c r="I66" s="68" t="s">
        <v>545</v>
      </c>
      <c r="J66" s="68" t="s">
        <v>535</v>
      </c>
      <c r="K66" s="72" t="s">
        <v>622</v>
      </c>
    </row>
    <row r="67" ht="27.75" customHeight="1" spans="1:11">
      <c r="A67" s="166"/>
      <c r="B67" s="167"/>
      <c r="C67" s="168"/>
      <c r="D67" s="71" t="s">
        <v>260</v>
      </c>
      <c r="E67" s="71" t="s">
        <v>567</v>
      </c>
      <c r="F67" s="71" t="s">
        <v>260</v>
      </c>
      <c r="G67" s="68" t="s">
        <v>260</v>
      </c>
      <c r="H67" s="71" t="s">
        <v>260</v>
      </c>
      <c r="I67" s="68" t="s">
        <v>260</v>
      </c>
      <c r="J67" s="68" t="s">
        <v>260</v>
      </c>
      <c r="K67" s="72" t="s">
        <v>260</v>
      </c>
    </row>
    <row r="68" ht="27.75" customHeight="1" spans="1:11">
      <c r="A68" s="166"/>
      <c r="B68" s="167"/>
      <c r="C68" s="168"/>
      <c r="D68" s="71" t="s">
        <v>260</v>
      </c>
      <c r="E68" s="71" t="s">
        <v>260</v>
      </c>
      <c r="F68" s="71" t="s">
        <v>623</v>
      </c>
      <c r="G68" s="68" t="s">
        <v>538</v>
      </c>
      <c r="H68" s="71" t="s">
        <v>624</v>
      </c>
      <c r="I68" s="68" t="s">
        <v>625</v>
      </c>
      <c r="J68" s="68" t="s">
        <v>546</v>
      </c>
      <c r="K68" s="72" t="s">
        <v>626</v>
      </c>
    </row>
    <row r="69" ht="27.75" customHeight="1" spans="1:11">
      <c r="A69" s="166"/>
      <c r="B69" s="167"/>
      <c r="C69" s="168"/>
      <c r="D69" s="71" t="s">
        <v>548</v>
      </c>
      <c r="E69" s="71" t="s">
        <v>260</v>
      </c>
      <c r="F69" s="71" t="s">
        <v>260</v>
      </c>
      <c r="G69" s="68" t="s">
        <v>260</v>
      </c>
      <c r="H69" s="71" t="s">
        <v>260</v>
      </c>
      <c r="I69" s="68" t="s">
        <v>260</v>
      </c>
      <c r="J69" s="68" t="s">
        <v>260</v>
      </c>
      <c r="K69" s="72" t="s">
        <v>260</v>
      </c>
    </row>
    <row r="70" ht="27.75" customHeight="1" spans="1:11">
      <c r="A70" s="166"/>
      <c r="B70" s="167"/>
      <c r="C70" s="168"/>
      <c r="D70" s="71" t="s">
        <v>260</v>
      </c>
      <c r="E70" s="71" t="s">
        <v>549</v>
      </c>
      <c r="F70" s="71" t="s">
        <v>260</v>
      </c>
      <c r="G70" s="68" t="s">
        <v>260</v>
      </c>
      <c r="H70" s="71" t="s">
        <v>260</v>
      </c>
      <c r="I70" s="68" t="s">
        <v>260</v>
      </c>
      <c r="J70" s="68" t="s">
        <v>260</v>
      </c>
      <c r="K70" s="72" t="s">
        <v>260</v>
      </c>
    </row>
    <row r="71" ht="27.75" customHeight="1" spans="1:11">
      <c r="A71" s="166"/>
      <c r="B71" s="167"/>
      <c r="C71" s="168"/>
      <c r="D71" s="71" t="s">
        <v>260</v>
      </c>
      <c r="E71" s="71" t="s">
        <v>260</v>
      </c>
      <c r="F71" s="71" t="s">
        <v>627</v>
      </c>
      <c r="G71" s="68" t="s">
        <v>538</v>
      </c>
      <c r="H71" s="71" t="s">
        <v>628</v>
      </c>
      <c r="I71" s="68" t="s">
        <v>545</v>
      </c>
      <c r="J71" s="68" t="s">
        <v>535</v>
      </c>
      <c r="K71" s="72" t="s">
        <v>629</v>
      </c>
    </row>
    <row r="72" ht="27.75" customHeight="1" spans="1:11">
      <c r="A72" s="166"/>
      <c r="B72" s="167"/>
      <c r="C72" s="168"/>
      <c r="D72" s="71" t="s">
        <v>555</v>
      </c>
      <c r="E72" s="71" t="s">
        <v>260</v>
      </c>
      <c r="F72" s="71" t="s">
        <v>260</v>
      </c>
      <c r="G72" s="68" t="s">
        <v>260</v>
      </c>
      <c r="H72" s="71" t="s">
        <v>260</v>
      </c>
      <c r="I72" s="68" t="s">
        <v>260</v>
      </c>
      <c r="J72" s="68" t="s">
        <v>260</v>
      </c>
      <c r="K72" s="72" t="s">
        <v>260</v>
      </c>
    </row>
    <row r="73" ht="27.75" customHeight="1" spans="1:11">
      <c r="A73" s="166"/>
      <c r="B73" s="167"/>
      <c r="C73" s="168"/>
      <c r="D73" s="71" t="s">
        <v>260</v>
      </c>
      <c r="E73" s="71" t="s">
        <v>556</v>
      </c>
      <c r="F73" s="71" t="s">
        <v>260</v>
      </c>
      <c r="G73" s="68" t="s">
        <v>260</v>
      </c>
      <c r="H73" s="71" t="s">
        <v>260</v>
      </c>
      <c r="I73" s="68" t="s">
        <v>260</v>
      </c>
      <c r="J73" s="68" t="s">
        <v>260</v>
      </c>
      <c r="K73" s="72" t="s">
        <v>260</v>
      </c>
    </row>
    <row r="74" ht="27.75" customHeight="1" spans="1:11">
      <c r="A74" s="166"/>
      <c r="B74" s="167"/>
      <c r="C74" s="168"/>
      <c r="D74" s="71" t="s">
        <v>260</v>
      </c>
      <c r="E74" s="71" t="s">
        <v>260</v>
      </c>
      <c r="F74" s="71" t="s">
        <v>630</v>
      </c>
      <c r="G74" s="68" t="s">
        <v>533</v>
      </c>
      <c r="H74" s="71" t="s">
        <v>558</v>
      </c>
      <c r="I74" s="68" t="s">
        <v>545</v>
      </c>
      <c r="J74" s="68" t="s">
        <v>535</v>
      </c>
      <c r="K74" s="72" t="s">
        <v>631</v>
      </c>
    </row>
    <row r="75" ht="162" spans="1:11">
      <c r="A75" s="55" t="s">
        <v>632</v>
      </c>
      <c r="B75" s="72" t="s">
        <v>478</v>
      </c>
      <c r="C75" s="55" t="s">
        <v>633</v>
      </c>
      <c r="D75" s="168"/>
      <c r="E75" s="168"/>
      <c r="F75" s="168"/>
      <c r="G75" s="169"/>
      <c r="H75" s="168"/>
      <c r="I75" s="169"/>
      <c r="J75" s="169"/>
      <c r="K75" s="170"/>
    </row>
    <row r="76" ht="27.75" customHeight="1" spans="1:11">
      <c r="A76" s="166"/>
      <c r="B76" s="167"/>
      <c r="C76" s="168"/>
      <c r="D76" s="71" t="s">
        <v>530</v>
      </c>
      <c r="E76" s="71" t="s">
        <v>260</v>
      </c>
      <c r="F76" s="71" t="s">
        <v>260</v>
      </c>
      <c r="G76" s="68" t="s">
        <v>260</v>
      </c>
      <c r="H76" s="71" t="s">
        <v>260</v>
      </c>
      <c r="I76" s="68" t="s">
        <v>260</v>
      </c>
      <c r="J76" s="68" t="s">
        <v>260</v>
      </c>
      <c r="K76" s="72" t="s">
        <v>260</v>
      </c>
    </row>
    <row r="77" ht="27.75" customHeight="1" spans="1:11">
      <c r="A77" s="166"/>
      <c r="B77" s="167"/>
      <c r="C77" s="168"/>
      <c r="D77" s="71" t="s">
        <v>260</v>
      </c>
      <c r="E77" s="71" t="s">
        <v>531</v>
      </c>
      <c r="F77" s="71" t="s">
        <v>260</v>
      </c>
      <c r="G77" s="68" t="s">
        <v>260</v>
      </c>
      <c r="H77" s="71" t="s">
        <v>260</v>
      </c>
      <c r="I77" s="68" t="s">
        <v>260</v>
      </c>
      <c r="J77" s="68" t="s">
        <v>260</v>
      </c>
      <c r="K77" s="72" t="s">
        <v>260</v>
      </c>
    </row>
    <row r="78" ht="27.75" customHeight="1" spans="1:11">
      <c r="A78" s="166"/>
      <c r="B78" s="167"/>
      <c r="C78" s="168"/>
      <c r="D78" s="71" t="s">
        <v>260</v>
      </c>
      <c r="E78" s="71" t="s">
        <v>260</v>
      </c>
      <c r="F78" s="71" t="s">
        <v>634</v>
      </c>
      <c r="G78" s="68" t="s">
        <v>538</v>
      </c>
      <c r="H78" s="71" t="s">
        <v>635</v>
      </c>
      <c r="I78" s="68" t="s">
        <v>615</v>
      </c>
      <c r="J78" s="68" t="s">
        <v>535</v>
      </c>
      <c r="K78" s="72" t="s">
        <v>636</v>
      </c>
    </row>
    <row r="79" ht="27.75" customHeight="1" spans="1:11">
      <c r="A79" s="166"/>
      <c r="B79" s="167"/>
      <c r="C79" s="168"/>
      <c r="D79" s="71" t="s">
        <v>260</v>
      </c>
      <c r="E79" s="71" t="s">
        <v>567</v>
      </c>
      <c r="F79" s="71" t="s">
        <v>260</v>
      </c>
      <c r="G79" s="68" t="s">
        <v>260</v>
      </c>
      <c r="H79" s="71" t="s">
        <v>260</v>
      </c>
      <c r="I79" s="68" t="s">
        <v>260</v>
      </c>
      <c r="J79" s="68" t="s">
        <v>260</v>
      </c>
      <c r="K79" s="72" t="s">
        <v>260</v>
      </c>
    </row>
    <row r="80" ht="27.75" customHeight="1" spans="1:11">
      <c r="A80" s="166"/>
      <c r="B80" s="167"/>
      <c r="C80" s="168"/>
      <c r="D80" s="71" t="s">
        <v>260</v>
      </c>
      <c r="E80" s="71" t="s">
        <v>260</v>
      </c>
      <c r="F80" s="71" t="s">
        <v>637</v>
      </c>
      <c r="G80" s="68" t="s">
        <v>533</v>
      </c>
      <c r="H80" s="71" t="s">
        <v>558</v>
      </c>
      <c r="I80" s="68" t="s">
        <v>545</v>
      </c>
      <c r="J80" s="68" t="s">
        <v>535</v>
      </c>
      <c r="K80" s="72" t="s">
        <v>638</v>
      </c>
    </row>
    <row r="81" ht="27.75" customHeight="1" spans="1:11">
      <c r="A81" s="166"/>
      <c r="B81" s="167"/>
      <c r="C81" s="168"/>
      <c r="D81" s="71" t="s">
        <v>260</v>
      </c>
      <c r="E81" s="71" t="s">
        <v>590</v>
      </c>
      <c r="F81" s="71" t="s">
        <v>260</v>
      </c>
      <c r="G81" s="68" t="s">
        <v>260</v>
      </c>
      <c r="H81" s="71" t="s">
        <v>260</v>
      </c>
      <c r="I81" s="68" t="s">
        <v>260</v>
      </c>
      <c r="J81" s="68" t="s">
        <v>260</v>
      </c>
      <c r="K81" s="72" t="s">
        <v>260</v>
      </c>
    </row>
    <row r="82" ht="27.75" customHeight="1" spans="1:11">
      <c r="A82" s="166"/>
      <c r="B82" s="167"/>
      <c r="C82" s="168"/>
      <c r="D82" s="71" t="s">
        <v>260</v>
      </c>
      <c r="E82" s="71" t="s">
        <v>260</v>
      </c>
      <c r="F82" s="71" t="s">
        <v>639</v>
      </c>
      <c r="G82" s="68" t="s">
        <v>538</v>
      </c>
      <c r="H82" s="71" t="s">
        <v>640</v>
      </c>
      <c r="I82" s="68" t="s">
        <v>641</v>
      </c>
      <c r="J82" s="68" t="s">
        <v>535</v>
      </c>
      <c r="K82" s="72" t="s">
        <v>642</v>
      </c>
    </row>
    <row r="83" ht="27.75" customHeight="1" spans="1:11">
      <c r="A83" s="166"/>
      <c r="B83" s="167"/>
      <c r="C83" s="168"/>
      <c r="D83" s="71" t="s">
        <v>548</v>
      </c>
      <c r="E83" s="71" t="s">
        <v>260</v>
      </c>
      <c r="F83" s="71" t="s">
        <v>260</v>
      </c>
      <c r="G83" s="68" t="s">
        <v>260</v>
      </c>
      <c r="H83" s="71" t="s">
        <v>260</v>
      </c>
      <c r="I83" s="68" t="s">
        <v>260</v>
      </c>
      <c r="J83" s="68" t="s">
        <v>260</v>
      </c>
      <c r="K83" s="72" t="s">
        <v>260</v>
      </c>
    </row>
    <row r="84" ht="27.75" customHeight="1" spans="1:11">
      <c r="A84" s="166"/>
      <c r="B84" s="167"/>
      <c r="C84" s="168"/>
      <c r="D84" s="71" t="s">
        <v>260</v>
      </c>
      <c r="E84" s="71" t="s">
        <v>549</v>
      </c>
      <c r="F84" s="71" t="s">
        <v>260</v>
      </c>
      <c r="G84" s="68" t="s">
        <v>260</v>
      </c>
      <c r="H84" s="71" t="s">
        <v>260</v>
      </c>
      <c r="I84" s="68" t="s">
        <v>260</v>
      </c>
      <c r="J84" s="68" t="s">
        <v>260</v>
      </c>
      <c r="K84" s="72" t="s">
        <v>260</v>
      </c>
    </row>
    <row r="85" ht="27.75" customHeight="1" spans="1:11">
      <c r="A85" s="166"/>
      <c r="B85" s="167"/>
      <c r="C85" s="168"/>
      <c r="D85" s="71" t="s">
        <v>260</v>
      </c>
      <c r="E85" s="71" t="s">
        <v>260</v>
      </c>
      <c r="F85" s="71" t="s">
        <v>643</v>
      </c>
      <c r="G85" s="68" t="s">
        <v>538</v>
      </c>
      <c r="H85" s="71" t="s">
        <v>644</v>
      </c>
      <c r="I85" s="68" t="s">
        <v>545</v>
      </c>
      <c r="J85" s="68" t="s">
        <v>546</v>
      </c>
      <c r="K85" s="72" t="s">
        <v>645</v>
      </c>
    </row>
    <row r="86" ht="27.75" customHeight="1" spans="1:11">
      <c r="A86" s="166"/>
      <c r="B86" s="167"/>
      <c r="C86" s="168"/>
      <c r="D86" s="71" t="s">
        <v>555</v>
      </c>
      <c r="E86" s="71" t="s">
        <v>260</v>
      </c>
      <c r="F86" s="71" t="s">
        <v>260</v>
      </c>
      <c r="G86" s="68" t="s">
        <v>260</v>
      </c>
      <c r="H86" s="71" t="s">
        <v>260</v>
      </c>
      <c r="I86" s="68" t="s">
        <v>260</v>
      </c>
      <c r="J86" s="68" t="s">
        <v>260</v>
      </c>
      <c r="K86" s="72" t="s">
        <v>260</v>
      </c>
    </row>
    <row r="87" ht="27.75" customHeight="1" spans="1:11">
      <c r="A87" s="166"/>
      <c r="B87" s="167"/>
      <c r="C87" s="168"/>
      <c r="D87" s="71" t="s">
        <v>260</v>
      </c>
      <c r="E87" s="71" t="s">
        <v>556</v>
      </c>
      <c r="F87" s="71" t="s">
        <v>260</v>
      </c>
      <c r="G87" s="68" t="s">
        <v>260</v>
      </c>
      <c r="H87" s="71" t="s">
        <v>260</v>
      </c>
      <c r="I87" s="68" t="s">
        <v>260</v>
      </c>
      <c r="J87" s="68" t="s">
        <v>260</v>
      </c>
      <c r="K87" s="72" t="s">
        <v>260</v>
      </c>
    </row>
    <row r="88" ht="27.75" customHeight="1" spans="1:11">
      <c r="A88" s="166"/>
      <c r="B88" s="167"/>
      <c r="C88" s="168"/>
      <c r="D88" s="71" t="s">
        <v>260</v>
      </c>
      <c r="E88" s="71" t="s">
        <v>260</v>
      </c>
      <c r="F88" s="71" t="s">
        <v>646</v>
      </c>
      <c r="G88" s="68" t="s">
        <v>533</v>
      </c>
      <c r="H88" s="71" t="s">
        <v>574</v>
      </c>
      <c r="I88" s="68" t="s">
        <v>545</v>
      </c>
      <c r="J88" s="68" t="s">
        <v>535</v>
      </c>
      <c r="K88" s="72" t="s">
        <v>647</v>
      </c>
    </row>
    <row r="89" ht="121.5" spans="1:11">
      <c r="A89" s="55" t="s">
        <v>648</v>
      </c>
      <c r="B89" s="72" t="s">
        <v>472</v>
      </c>
      <c r="C89" s="55" t="s">
        <v>649</v>
      </c>
      <c r="D89" s="168"/>
      <c r="E89" s="168"/>
      <c r="F89" s="168"/>
      <c r="G89" s="169"/>
      <c r="H89" s="168"/>
      <c r="I89" s="169"/>
      <c r="J89" s="169"/>
      <c r="K89" s="170"/>
    </row>
    <row r="90" ht="27.75" customHeight="1" spans="1:11">
      <c r="A90" s="166"/>
      <c r="B90" s="167"/>
      <c r="C90" s="168"/>
      <c r="D90" s="71" t="s">
        <v>530</v>
      </c>
      <c r="E90" s="71" t="s">
        <v>260</v>
      </c>
      <c r="F90" s="71" t="s">
        <v>260</v>
      </c>
      <c r="G90" s="68" t="s">
        <v>260</v>
      </c>
      <c r="H90" s="71" t="s">
        <v>260</v>
      </c>
      <c r="I90" s="68" t="s">
        <v>260</v>
      </c>
      <c r="J90" s="68" t="s">
        <v>260</v>
      </c>
      <c r="K90" s="72" t="s">
        <v>260</v>
      </c>
    </row>
    <row r="91" ht="27.75" customHeight="1" spans="1:11">
      <c r="A91" s="166"/>
      <c r="B91" s="167"/>
      <c r="C91" s="168"/>
      <c r="D91" s="71" t="s">
        <v>260</v>
      </c>
      <c r="E91" s="71" t="s">
        <v>531</v>
      </c>
      <c r="F91" s="71" t="s">
        <v>260</v>
      </c>
      <c r="G91" s="68" t="s">
        <v>260</v>
      </c>
      <c r="H91" s="71" t="s">
        <v>260</v>
      </c>
      <c r="I91" s="68" t="s">
        <v>260</v>
      </c>
      <c r="J91" s="68" t="s">
        <v>260</v>
      </c>
      <c r="K91" s="72" t="s">
        <v>260</v>
      </c>
    </row>
    <row r="92" ht="27.75" customHeight="1" spans="1:11">
      <c r="A92" s="166"/>
      <c r="B92" s="167"/>
      <c r="C92" s="168"/>
      <c r="D92" s="71" t="s">
        <v>260</v>
      </c>
      <c r="E92" s="71" t="s">
        <v>260</v>
      </c>
      <c r="F92" s="71" t="s">
        <v>650</v>
      </c>
      <c r="G92" s="68" t="s">
        <v>533</v>
      </c>
      <c r="H92" s="71" t="s">
        <v>225</v>
      </c>
      <c r="I92" s="68" t="s">
        <v>534</v>
      </c>
      <c r="J92" s="68" t="s">
        <v>535</v>
      </c>
      <c r="K92" s="72" t="s">
        <v>651</v>
      </c>
    </row>
    <row r="93" ht="27.75" customHeight="1" spans="1:11">
      <c r="A93" s="166"/>
      <c r="B93" s="167"/>
      <c r="C93" s="168"/>
      <c r="D93" s="71" t="s">
        <v>260</v>
      </c>
      <c r="E93" s="71" t="s">
        <v>260</v>
      </c>
      <c r="F93" s="71" t="s">
        <v>652</v>
      </c>
      <c r="G93" s="68" t="s">
        <v>538</v>
      </c>
      <c r="H93" s="71" t="s">
        <v>653</v>
      </c>
      <c r="I93" s="68" t="s">
        <v>615</v>
      </c>
      <c r="J93" s="68" t="s">
        <v>535</v>
      </c>
      <c r="K93" s="72" t="s">
        <v>654</v>
      </c>
    </row>
    <row r="94" ht="27.75" customHeight="1" spans="1:11">
      <c r="A94" s="166"/>
      <c r="B94" s="167"/>
      <c r="C94" s="168"/>
      <c r="D94" s="71" t="s">
        <v>260</v>
      </c>
      <c r="E94" s="71" t="s">
        <v>542</v>
      </c>
      <c r="F94" s="71" t="s">
        <v>260</v>
      </c>
      <c r="G94" s="68" t="s">
        <v>260</v>
      </c>
      <c r="H94" s="71" t="s">
        <v>260</v>
      </c>
      <c r="I94" s="68" t="s">
        <v>260</v>
      </c>
      <c r="J94" s="68" t="s">
        <v>260</v>
      </c>
      <c r="K94" s="72" t="s">
        <v>260</v>
      </c>
    </row>
    <row r="95" ht="27.75" customHeight="1" spans="1:11">
      <c r="A95" s="166"/>
      <c r="B95" s="167"/>
      <c r="C95" s="168"/>
      <c r="D95" s="71" t="s">
        <v>260</v>
      </c>
      <c r="E95" s="71" t="s">
        <v>260</v>
      </c>
      <c r="F95" s="71" t="s">
        <v>655</v>
      </c>
      <c r="G95" s="68" t="s">
        <v>538</v>
      </c>
      <c r="H95" s="71" t="s">
        <v>544</v>
      </c>
      <c r="I95" s="68" t="s">
        <v>545</v>
      </c>
      <c r="J95" s="68" t="s">
        <v>535</v>
      </c>
      <c r="K95" s="72" t="s">
        <v>656</v>
      </c>
    </row>
    <row r="96" ht="27.75" customHeight="1" spans="1:11">
      <c r="A96" s="166"/>
      <c r="B96" s="167"/>
      <c r="C96" s="168"/>
      <c r="D96" s="71" t="s">
        <v>260</v>
      </c>
      <c r="E96" s="71" t="s">
        <v>567</v>
      </c>
      <c r="F96" s="71" t="s">
        <v>260</v>
      </c>
      <c r="G96" s="68" t="s">
        <v>260</v>
      </c>
      <c r="H96" s="71" t="s">
        <v>260</v>
      </c>
      <c r="I96" s="68" t="s">
        <v>260</v>
      </c>
      <c r="J96" s="68" t="s">
        <v>260</v>
      </c>
      <c r="K96" s="72" t="s">
        <v>260</v>
      </c>
    </row>
    <row r="97" ht="27.75" customHeight="1" spans="1:11">
      <c r="A97" s="166"/>
      <c r="B97" s="167"/>
      <c r="C97" s="168"/>
      <c r="D97" s="71" t="s">
        <v>260</v>
      </c>
      <c r="E97" s="71" t="s">
        <v>260</v>
      </c>
      <c r="F97" s="71" t="s">
        <v>657</v>
      </c>
      <c r="G97" s="68" t="s">
        <v>658</v>
      </c>
      <c r="H97" s="71" t="s">
        <v>659</v>
      </c>
      <c r="I97" s="68" t="s">
        <v>625</v>
      </c>
      <c r="J97" s="68" t="s">
        <v>535</v>
      </c>
      <c r="K97" s="72" t="s">
        <v>660</v>
      </c>
    </row>
    <row r="98" ht="27.75" customHeight="1" spans="1:11">
      <c r="A98" s="166"/>
      <c r="B98" s="167"/>
      <c r="C98" s="168"/>
      <c r="D98" s="71" t="s">
        <v>548</v>
      </c>
      <c r="E98" s="71" t="s">
        <v>260</v>
      </c>
      <c r="F98" s="71" t="s">
        <v>260</v>
      </c>
      <c r="G98" s="68" t="s">
        <v>260</v>
      </c>
      <c r="H98" s="71" t="s">
        <v>260</v>
      </c>
      <c r="I98" s="68" t="s">
        <v>260</v>
      </c>
      <c r="J98" s="68" t="s">
        <v>260</v>
      </c>
      <c r="K98" s="72" t="s">
        <v>260</v>
      </c>
    </row>
    <row r="99" ht="27.75" customHeight="1" spans="1:11">
      <c r="A99" s="166"/>
      <c r="B99" s="167"/>
      <c r="C99" s="168"/>
      <c r="D99" s="71" t="s">
        <v>260</v>
      </c>
      <c r="E99" s="71" t="s">
        <v>549</v>
      </c>
      <c r="F99" s="71" t="s">
        <v>260</v>
      </c>
      <c r="G99" s="68" t="s">
        <v>260</v>
      </c>
      <c r="H99" s="71" t="s">
        <v>260</v>
      </c>
      <c r="I99" s="68" t="s">
        <v>260</v>
      </c>
      <c r="J99" s="68" t="s">
        <v>260</v>
      </c>
      <c r="K99" s="72" t="s">
        <v>260</v>
      </c>
    </row>
    <row r="100" ht="27.75" customHeight="1" spans="1:11">
      <c r="A100" s="166"/>
      <c r="B100" s="167"/>
      <c r="C100" s="168"/>
      <c r="D100" s="71" t="s">
        <v>260</v>
      </c>
      <c r="E100" s="71" t="s">
        <v>260</v>
      </c>
      <c r="F100" s="71" t="s">
        <v>661</v>
      </c>
      <c r="G100" s="68" t="s">
        <v>538</v>
      </c>
      <c r="H100" s="71" t="s">
        <v>544</v>
      </c>
      <c r="I100" s="68" t="s">
        <v>545</v>
      </c>
      <c r="J100" s="68" t="s">
        <v>535</v>
      </c>
      <c r="K100" s="72" t="s">
        <v>662</v>
      </c>
    </row>
    <row r="101" ht="27.75" customHeight="1" spans="1:11">
      <c r="A101" s="166"/>
      <c r="B101" s="167"/>
      <c r="C101" s="168"/>
      <c r="D101" s="71" t="s">
        <v>555</v>
      </c>
      <c r="E101" s="71" t="s">
        <v>260</v>
      </c>
      <c r="F101" s="71" t="s">
        <v>260</v>
      </c>
      <c r="G101" s="68" t="s">
        <v>260</v>
      </c>
      <c r="H101" s="71" t="s">
        <v>260</v>
      </c>
      <c r="I101" s="68" t="s">
        <v>260</v>
      </c>
      <c r="J101" s="68" t="s">
        <v>260</v>
      </c>
      <c r="K101" s="72" t="s">
        <v>260</v>
      </c>
    </row>
    <row r="102" ht="27.75" customHeight="1" spans="1:11">
      <c r="A102" s="166"/>
      <c r="B102" s="167"/>
      <c r="C102" s="168"/>
      <c r="D102" s="71" t="s">
        <v>260</v>
      </c>
      <c r="E102" s="71" t="s">
        <v>556</v>
      </c>
      <c r="F102" s="71" t="s">
        <v>260</v>
      </c>
      <c r="G102" s="68" t="s">
        <v>260</v>
      </c>
      <c r="H102" s="71" t="s">
        <v>260</v>
      </c>
      <c r="I102" s="68" t="s">
        <v>260</v>
      </c>
      <c r="J102" s="68" t="s">
        <v>260</v>
      </c>
      <c r="K102" s="72" t="s">
        <v>260</v>
      </c>
    </row>
    <row r="103" ht="27.75" customHeight="1" spans="1:11">
      <c r="A103" s="166"/>
      <c r="B103" s="167"/>
      <c r="C103" s="168"/>
      <c r="D103" s="71" t="s">
        <v>260</v>
      </c>
      <c r="E103" s="71" t="s">
        <v>260</v>
      </c>
      <c r="F103" s="71" t="s">
        <v>573</v>
      </c>
      <c r="G103" s="68" t="s">
        <v>533</v>
      </c>
      <c r="H103" s="71" t="s">
        <v>558</v>
      </c>
      <c r="I103" s="68" t="s">
        <v>545</v>
      </c>
      <c r="J103" s="68" t="s">
        <v>535</v>
      </c>
      <c r="K103" s="72" t="s">
        <v>663</v>
      </c>
    </row>
    <row r="104" ht="202.5" spans="1:11">
      <c r="A104" s="55" t="s">
        <v>664</v>
      </c>
      <c r="B104" s="72" t="s">
        <v>508</v>
      </c>
      <c r="C104" s="55" t="s">
        <v>665</v>
      </c>
      <c r="D104" s="168"/>
      <c r="E104" s="168"/>
      <c r="F104" s="168"/>
      <c r="G104" s="169"/>
      <c r="H104" s="168"/>
      <c r="I104" s="169"/>
      <c r="J104" s="169"/>
      <c r="K104" s="170"/>
    </row>
    <row r="105" ht="27.75" customHeight="1" spans="1:11">
      <c r="A105" s="166"/>
      <c r="B105" s="167"/>
      <c r="C105" s="168"/>
      <c r="D105" s="71" t="s">
        <v>530</v>
      </c>
      <c r="E105" s="71" t="s">
        <v>260</v>
      </c>
      <c r="F105" s="71" t="s">
        <v>260</v>
      </c>
      <c r="G105" s="68" t="s">
        <v>260</v>
      </c>
      <c r="H105" s="71" t="s">
        <v>260</v>
      </c>
      <c r="I105" s="68" t="s">
        <v>260</v>
      </c>
      <c r="J105" s="68" t="s">
        <v>260</v>
      </c>
      <c r="K105" s="72" t="s">
        <v>260</v>
      </c>
    </row>
    <row r="106" ht="27.75" customHeight="1" spans="1:11">
      <c r="A106" s="166"/>
      <c r="B106" s="167"/>
      <c r="C106" s="168"/>
      <c r="D106" s="71" t="s">
        <v>260</v>
      </c>
      <c r="E106" s="71" t="s">
        <v>542</v>
      </c>
      <c r="F106" s="71" t="s">
        <v>260</v>
      </c>
      <c r="G106" s="68" t="s">
        <v>260</v>
      </c>
      <c r="H106" s="71" t="s">
        <v>260</v>
      </c>
      <c r="I106" s="68" t="s">
        <v>260</v>
      </c>
      <c r="J106" s="68" t="s">
        <v>260</v>
      </c>
      <c r="K106" s="72" t="s">
        <v>260</v>
      </c>
    </row>
    <row r="107" ht="27.75" customHeight="1" spans="1:11">
      <c r="A107" s="166"/>
      <c r="B107" s="167"/>
      <c r="C107" s="168"/>
      <c r="D107" s="71" t="s">
        <v>260</v>
      </c>
      <c r="E107" s="71" t="s">
        <v>260</v>
      </c>
      <c r="F107" s="71" t="s">
        <v>565</v>
      </c>
      <c r="G107" s="68" t="s">
        <v>538</v>
      </c>
      <c r="H107" s="71" t="s">
        <v>544</v>
      </c>
      <c r="I107" s="68" t="s">
        <v>545</v>
      </c>
      <c r="J107" s="68" t="s">
        <v>535</v>
      </c>
      <c r="K107" s="72" t="s">
        <v>666</v>
      </c>
    </row>
    <row r="108" ht="27.75" customHeight="1" spans="1:11">
      <c r="A108" s="166"/>
      <c r="B108" s="167"/>
      <c r="C108" s="168"/>
      <c r="D108" s="71" t="s">
        <v>260</v>
      </c>
      <c r="E108" s="71" t="s">
        <v>590</v>
      </c>
      <c r="F108" s="71" t="s">
        <v>260</v>
      </c>
      <c r="G108" s="68" t="s">
        <v>260</v>
      </c>
      <c r="H108" s="71" t="s">
        <v>260</v>
      </c>
      <c r="I108" s="68" t="s">
        <v>260</v>
      </c>
      <c r="J108" s="68" t="s">
        <v>260</v>
      </c>
      <c r="K108" s="72" t="s">
        <v>260</v>
      </c>
    </row>
    <row r="109" ht="27.75" customHeight="1" spans="1:11">
      <c r="A109" s="166"/>
      <c r="B109" s="167"/>
      <c r="C109" s="168"/>
      <c r="D109" s="71" t="s">
        <v>260</v>
      </c>
      <c r="E109" s="71" t="s">
        <v>260</v>
      </c>
      <c r="F109" s="71" t="s">
        <v>667</v>
      </c>
      <c r="G109" s="68" t="s">
        <v>538</v>
      </c>
      <c r="H109" s="71" t="s">
        <v>668</v>
      </c>
      <c r="I109" s="68" t="s">
        <v>669</v>
      </c>
      <c r="J109" s="68" t="s">
        <v>535</v>
      </c>
      <c r="K109" s="72" t="s">
        <v>670</v>
      </c>
    </row>
    <row r="110" ht="27.75" customHeight="1" spans="1:11">
      <c r="A110" s="166"/>
      <c r="B110" s="167"/>
      <c r="C110" s="168"/>
      <c r="D110" s="71" t="s">
        <v>260</v>
      </c>
      <c r="E110" s="71" t="s">
        <v>260</v>
      </c>
      <c r="F110" s="71" t="s">
        <v>671</v>
      </c>
      <c r="G110" s="68" t="s">
        <v>538</v>
      </c>
      <c r="H110" s="71" t="s">
        <v>672</v>
      </c>
      <c r="I110" s="68" t="s">
        <v>669</v>
      </c>
      <c r="J110" s="68" t="s">
        <v>535</v>
      </c>
      <c r="K110" s="72" t="s">
        <v>673</v>
      </c>
    </row>
    <row r="111" ht="27.75" customHeight="1" spans="1:11">
      <c r="A111" s="166"/>
      <c r="B111" s="167"/>
      <c r="C111" s="168"/>
      <c r="D111" s="71" t="s">
        <v>260</v>
      </c>
      <c r="E111" s="71" t="s">
        <v>260</v>
      </c>
      <c r="F111" s="71" t="s">
        <v>674</v>
      </c>
      <c r="G111" s="68" t="s">
        <v>538</v>
      </c>
      <c r="H111" s="71" t="s">
        <v>675</v>
      </c>
      <c r="I111" s="68" t="s">
        <v>676</v>
      </c>
      <c r="J111" s="68" t="s">
        <v>535</v>
      </c>
      <c r="K111" s="72" t="s">
        <v>677</v>
      </c>
    </row>
    <row r="112" ht="27.75" customHeight="1" spans="1:11">
      <c r="A112" s="166"/>
      <c r="B112" s="167"/>
      <c r="C112" s="168"/>
      <c r="D112" s="71" t="s">
        <v>548</v>
      </c>
      <c r="E112" s="71" t="s">
        <v>260</v>
      </c>
      <c r="F112" s="71" t="s">
        <v>260</v>
      </c>
      <c r="G112" s="68" t="s">
        <v>260</v>
      </c>
      <c r="H112" s="71" t="s">
        <v>260</v>
      </c>
      <c r="I112" s="68" t="s">
        <v>260</v>
      </c>
      <c r="J112" s="68" t="s">
        <v>260</v>
      </c>
      <c r="K112" s="72" t="s">
        <v>260</v>
      </c>
    </row>
    <row r="113" ht="27.75" customHeight="1" spans="1:11">
      <c r="A113" s="166"/>
      <c r="B113" s="167"/>
      <c r="C113" s="168"/>
      <c r="D113" s="71" t="s">
        <v>260</v>
      </c>
      <c r="E113" s="71" t="s">
        <v>549</v>
      </c>
      <c r="F113" s="71" t="s">
        <v>260</v>
      </c>
      <c r="G113" s="68" t="s">
        <v>260</v>
      </c>
      <c r="H113" s="71" t="s">
        <v>260</v>
      </c>
      <c r="I113" s="68" t="s">
        <v>260</v>
      </c>
      <c r="J113" s="68" t="s">
        <v>260</v>
      </c>
      <c r="K113" s="72" t="s">
        <v>260</v>
      </c>
    </row>
    <row r="114" ht="27.75" customHeight="1" spans="1:11">
      <c r="A114" s="166"/>
      <c r="B114" s="167"/>
      <c r="C114" s="168"/>
      <c r="D114" s="71" t="s">
        <v>260</v>
      </c>
      <c r="E114" s="71" t="s">
        <v>260</v>
      </c>
      <c r="F114" s="71" t="s">
        <v>678</v>
      </c>
      <c r="G114" s="68" t="s">
        <v>533</v>
      </c>
      <c r="H114" s="71" t="s">
        <v>574</v>
      </c>
      <c r="I114" s="68" t="s">
        <v>545</v>
      </c>
      <c r="J114" s="68" t="s">
        <v>535</v>
      </c>
      <c r="K114" s="72" t="s">
        <v>679</v>
      </c>
    </row>
    <row r="115" ht="27.75" customHeight="1" spans="1:11">
      <c r="A115" s="166"/>
      <c r="B115" s="167"/>
      <c r="C115" s="168"/>
      <c r="D115" s="71" t="s">
        <v>260</v>
      </c>
      <c r="E115" s="71" t="s">
        <v>260</v>
      </c>
      <c r="F115" s="71" t="s">
        <v>680</v>
      </c>
      <c r="G115" s="68" t="s">
        <v>538</v>
      </c>
      <c r="H115" s="71" t="s">
        <v>571</v>
      </c>
      <c r="I115" s="68" t="s">
        <v>545</v>
      </c>
      <c r="J115" s="68" t="s">
        <v>546</v>
      </c>
      <c r="K115" s="72" t="s">
        <v>681</v>
      </c>
    </row>
    <row r="116" ht="27.75" customHeight="1" spans="1:11">
      <c r="A116" s="166"/>
      <c r="B116" s="167"/>
      <c r="C116" s="168"/>
      <c r="D116" s="71" t="s">
        <v>555</v>
      </c>
      <c r="E116" s="71" t="s">
        <v>260</v>
      </c>
      <c r="F116" s="71" t="s">
        <v>260</v>
      </c>
      <c r="G116" s="68" t="s">
        <v>260</v>
      </c>
      <c r="H116" s="71" t="s">
        <v>260</v>
      </c>
      <c r="I116" s="68" t="s">
        <v>260</v>
      </c>
      <c r="J116" s="68" t="s">
        <v>260</v>
      </c>
      <c r="K116" s="72" t="s">
        <v>260</v>
      </c>
    </row>
    <row r="117" ht="27.75" customHeight="1" spans="1:11">
      <c r="A117" s="166"/>
      <c r="B117" s="167"/>
      <c r="C117" s="168"/>
      <c r="D117" s="71" t="s">
        <v>260</v>
      </c>
      <c r="E117" s="71" t="s">
        <v>556</v>
      </c>
      <c r="F117" s="71" t="s">
        <v>260</v>
      </c>
      <c r="G117" s="68" t="s">
        <v>260</v>
      </c>
      <c r="H117" s="71" t="s">
        <v>260</v>
      </c>
      <c r="I117" s="68" t="s">
        <v>260</v>
      </c>
      <c r="J117" s="68" t="s">
        <v>260</v>
      </c>
      <c r="K117" s="72" t="s">
        <v>260</v>
      </c>
    </row>
    <row r="118" ht="27.75" customHeight="1" spans="1:11">
      <c r="A118" s="166"/>
      <c r="B118" s="167"/>
      <c r="C118" s="168"/>
      <c r="D118" s="71" t="s">
        <v>260</v>
      </c>
      <c r="E118" s="71" t="s">
        <v>260</v>
      </c>
      <c r="F118" s="71" t="s">
        <v>682</v>
      </c>
      <c r="G118" s="68" t="s">
        <v>538</v>
      </c>
      <c r="H118" s="71" t="s">
        <v>574</v>
      </c>
      <c r="I118" s="68" t="s">
        <v>545</v>
      </c>
      <c r="J118" s="68" t="s">
        <v>546</v>
      </c>
      <c r="K118" s="72" t="s">
        <v>683</v>
      </c>
    </row>
    <row r="119" ht="243" spans="1:11">
      <c r="A119" s="55" t="s">
        <v>684</v>
      </c>
      <c r="B119" s="72" t="s">
        <v>486</v>
      </c>
      <c r="C119" s="55" t="s">
        <v>685</v>
      </c>
      <c r="D119" s="168"/>
      <c r="E119" s="168"/>
      <c r="F119" s="168"/>
      <c r="G119" s="169"/>
      <c r="H119" s="168"/>
      <c r="I119" s="169"/>
      <c r="J119" s="169"/>
      <c r="K119" s="170"/>
    </row>
    <row r="120" ht="27.75" customHeight="1" spans="1:11">
      <c r="A120" s="166"/>
      <c r="B120" s="167"/>
      <c r="C120" s="168"/>
      <c r="D120" s="71" t="s">
        <v>530</v>
      </c>
      <c r="E120" s="71" t="s">
        <v>260</v>
      </c>
      <c r="F120" s="71" t="s">
        <v>260</v>
      </c>
      <c r="G120" s="68" t="s">
        <v>260</v>
      </c>
      <c r="H120" s="71" t="s">
        <v>260</v>
      </c>
      <c r="I120" s="68" t="s">
        <v>260</v>
      </c>
      <c r="J120" s="68" t="s">
        <v>260</v>
      </c>
      <c r="K120" s="72" t="s">
        <v>260</v>
      </c>
    </row>
    <row r="121" ht="27.75" customHeight="1" spans="1:11">
      <c r="A121" s="166"/>
      <c r="B121" s="167"/>
      <c r="C121" s="168"/>
      <c r="D121" s="71" t="s">
        <v>260</v>
      </c>
      <c r="E121" s="71" t="s">
        <v>531</v>
      </c>
      <c r="F121" s="71" t="s">
        <v>260</v>
      </c>
      <c r="G121" s="68" t="s">
        <v>260</v>
      </c>
      <c r="H121" s="71" t="s">
        <v>260</v>
      </c>
      <c r="I121" s="68" t="s">
        <v>260</v>
      </c>
      <c r="J121" s="68" t="s">
        <v>260</v>
      </c>
      <c r="K121" s="72" t="s">
        <v>260</v>
      </c>
    </row>
    <row r="122" ht="27.75" customHeight="1" spans="1:11">
      <c r="A122" s="166"/>
      <c r="B122" s="167"/>
      <c r="C122" s="168"/>
      <c r="D122" s="71" t="s">
        <v>260</v>
      </c>
      <c r="E122" s="71" t="s">
        <v>260</v>
      </c>
      <c r="F122" s="71" t="s">
        <v>686</v>
      </c>
      <c r="G122" s="68" t="s">
        <v>538</v>
      </c>
      <c r="H122" s="71" t="s">
        <v>225</v>
      </c>
      <c r="I122" s="68" t="s">
        <v>540</v>
      </c>
      <c r="J122" s="68" t="s">
        <v>535</v>
      </c>
      <c r="K122" s="72" t="s">
        <v>686</v>
      </c>
    </row>
    <row r="123" ht="27.75" customHeight="1" spans="1:11">
      <c r="A123" s="166"/>
      <c r="B123" s="167"/>
      <c r="C123" s="168"/>
      <c r="D123" s="71" t="s">
        <v>260</v>
      </c>
      <c r="E123" s="71" t="s">
        <v>260</v>
      </c>
      <c r="F123" s="71" t="s">
        <v>687</v>
      </c>
      <c r="G123" s="68" t="s">
        <v>533</v>
      </c>
      <c r="H123" s="71" t="s">
        <v>227</v>
      </c>
      <c r="I123" s="68" t="s">
        <v>534</v>
      </c>
      <c r="J123" s="68" t="s">
        <v>535</v>
      </c>
      <c r="K123" s="72" t="s">
        <v>687</v>
      </c>
    </row>
    <row r="124" ht="27.75" customHeight="1" spans="1:11">
      <c r="A124" s="166"/>
      <c r="B124" s="167"/>
      <c r="C124" s="168"/>
      <c r="D124" s="71" t="s">
        <v>260</v>
      </c>
      <c r="E124" s="71" t="s">
        <v>542</v>
      </c>
      <c r="F124" s="71" t="s">
        <v>260</v>
      </c>
      <c r="G124" s="68" t="s">
        <v>260</v>
      </c>
      <c r="H124" s="71" t="s">
        <v>260</v>
      </c>
      <c r="I124" s="68" t="s">
        <v>260</v>
      </c>
      <c r="J124" s="68" t="s">
        <v>260</v>
      </c>
      <c r="K124" s="72" t="s">
        <v>260</v>
      </c>
    </row>
    <row r="125" ht="27.75" customHeight="1" spans="1:11">
      <c r="A125" s="166"/>
      <c r="B125" s="167"/>
      <c r="C125" s="168"/>
      <c r="D125" s="71" t="s">
        <v>260</v>
      </c>
      <c r="E125" s="71" t="s">
        <v>260</v>
      </c>
      <c r="F125" s="71" t="s">
        <v>688</v>
      </c>
      <c r="G125" s="68" t="s">
        <v>533</v>
      </c>
      <c r="H125" s="71" t="s">
        <v>574</v>
      </c>
      <c r="I125" s="68" t="s">
        <v>545</v>
      </c>
      <c r="J125" s="68" t="s">
        <v>535</v>
      </c>
      <c r="K125" s="72" t="s">
        <v>688</v>
      </c>
    </row>
    <row r="126" ht="27.75" customHeight="1" spans="1:11">
      <c r="A126" s="166"/>
      <c r="B126" s="167"/>
      <c r="C126" s="168"/>
      <c r="D126" s="71" t="s">
        <v>260</v>
      </c>
      <c r="E126" s="71" t="s">
        <v>590</v>
      </c>
      <c r="F126" s="71" t="s">
        <v>260</v>
      </c>
      <c r="G126" s="68" t="s">
        <v>260</v>
      </c>
      <c r="H126" s="71" t="s">
        <v>260</v>
      </c>
      <c r="I126" s="68" t="s">
        <v>260</v>
      </c>
      <c r="J126" s="68" t="s">
        <v>260</v>
      </c>
      <c r="K126" s="72" t="s">
        <v>260</v>
      </c>
    </row>
    <row r="127" ht="27.75" customHeight="1" spans="1:11">
      <c r="A127" s="166"/>
      <c r="B127" s="167"/>
      <c r="C127" s="168"/>
      <c r="D127" s="71" t="s">
        <v>260</v>
      </c>
      <c r="E127" s="71" t="s">
        <v>260</v>
      </c>
      <c r="F127" s="71" t="s">
        <v>689</v>
      </c>
      <c r="G127" s="68" t="s">
        <v>538</v>
      </c>
      <c r="H127" s="71" t="s">
        <v>690</v>
      </c>
      <c r="I127" s="68" t="s">
        <v>593</v>
      </c>
      <c r="J127" s="68" t="s">
        <v>535</v>
      </c>
      <c r="K127" s="72" t="s">
        <v>689</v>
      </c>
    </row>
    <row r="128" ht="27.75" customHeight="1" spans="1:11">
      <c r="A128" s="166"/>
      <c r="B128" s="167"/>
      <c r="C128" s="168"/>
      <c r="D128" s="71" t="s">
        <v>548</v>
      </c>
      <c r="E128" s="71" t="s">
        <v>260</v>
      </c>
      <c r="F128" s="71" t="s">
        <v>260</v>
      </c>
      <c r="G128" s="68" t="s">
        <v>260</v>
      </c>
      <c r="H128" s="71" t="s">
        <v>260</v>
      </c>
      <c r="I128" s="68" t="s">
        <v>260</v>
      </c>
      <c r="J128" s="68" t="s">
        <v>260</v>
      </c>
      <c r="K128" s="72" t="s">
        <v>260</v>
      </c>
    </row>
    <row r="129" ht="27.75" customHeight="1" spans="1:11">
      <c r="A129" s="166"/>
      <c r="B129" s="167"/>
      <c r="C129" s="168"/>
      <c r="D129" s="71" t="s">
        <v>260</v>
      </c>
      <c r="E129" s="71" t="s">
        <v>691</v>
      </c>
      <c r="F129" s="71" t="s">
        <v>260</v>
      </c>
      <c r="G129" s="68" t="s">
        <v>260</v>
      </c>
      <c r="H129" s="71" t="s">
        <v>260</v>
      </c>
      <c r="I129" s="68" t="s">
        <v>260</v>
      </c>
      <c r="J129" s="68" t="s">
        <v>260</v>
      </c>
      <c r="K129" s="72" t="s">
        <v>260</v>
      </c>
    </row>
    <row r="130" ht="27.75" customHeight="1" spans="1:11">
      <c r="A130" s="166"/>
      <c r="B130" s="167"/>
      <c r="C130" s="168"/>
      <c r="D130" s="71" t="s">
        <v>260</v>
      </c>
      <c r="E130" s="71" t="s">
        <v>260</v>
      </c>
      <c r="F130" s="71" t="s">
        <v>692</v>
      </c>
      <c r="G130" s="68" t="s">
        <v>538</v>
      </c>
      <c r="H130" s="71" t="s">
        <v>693</v>
      </c>
      <c r="I130" s="68" t="s">
        <v>545</v>
      </c>
      <c r="J130" s="68" t="s">
        <v>546</v>
      </c>
      <c r="K130" s="72" t="s">
        <v>694</v>
      </c>
    </row>
    <row r="131" ht="27.75" customHeight="1" spans="1:11">
      <c r="A131" s="166"/>
      <c r="B131" s="167"/>
      <c r="C131" s="168"/>
      <c r="D131" s="71" t="s">
        <v>555</v>
      </c>
      <c r="E131" s="71" t="s">
        <v>260</v>
      </c>
      <c r="F131" s="71" t="s">
        <v>260</v>
      </c>
      <c r="G131" s="68" t="s">
        <v>260</v>
      </c>
      <c r="H131" s="71" t="s">
        <v>260</v>
      </c>
      <c r="I131" s="68" t="s">
        <v>260</v>
      </c>
      <c r="J131" s="68" t="s">
        <v>260</v>
      </c>
      <c r="K131" s="72" t="s">
        <v>260</v>
      </c>
    </row>
    <row r="132" ht="27.75" customHeight="1" spans="1:11">
      <c r="A132" s="166"/>
      <c r="B132" s="167"/>
      <c r="C132" s="168"/>
      <c r="D132" s="71" t="s">
        <v>260</v>
      </c>
      <c r="E132" s="71" t="s">
        <v>556</v>
      </c>
      <c r="F132" s="71" t="s">
        <v>260</v>
      </c>
      <c r="G132" s="68" t="s">
        <v>260</v>
      </c>
      <c r="H132" s="71" t="s">
        <v>260</v>
      </c>
      <c r="I132" s="68" t="s">
        <v>260</v>
      </c>
      <c r="J132" s="68" t="s">
        <v>260</v>
      </c>
      <c r="K132" s="72" t="s">
        <v>260</v>
      </c>
    </row>
    <row r="133" ht="27.75" customHeight="1" spans="1:11">
      <c r="A133" s="166"/>
      <c r="B133" s="167"/>
      <c r="C133" s="168"/>
      <c r="D133" s="71" t="s">
        <v>260</v>
      </c>
      <c r="E133" s="71" t="s">
        <v>260</v>
      </c>
      <c r="F133" s="71" t="s">
        <v>695</v>
      </c>
      <c r="G133" s="68" t="s">
        <v>533</v>
      </c>
      <c r="H133" s="71" t="s">
        <v>574</v>
      </c>
      <c r="I133" s="68" t="s">
        <v>545</v>
      </c>
      <c r="J133" s="68" t="s">
        <v>535</v>
      </c>
      <c r="K133" s="72" t="s">
        <v>695</v>
      </c>
    </row>
    <row r="134" ht="67.5" spans="1:11">
      <c r="A134" s="55" t="s">
        <v>696</v>
      </c>
      <c r="B134" s="72" t="s">
        <v>492</v>
      </c>
      <c r="C134" s="55" t="s">
        <v>697</v>
      </c>
      <c r="D134" s="168"/>
      <c r="E134" s="168"/>
      <c r="F134" s="168"/>
      <c r="G134" s="169"/>
      <c r="H134" s="168"/>
      <c r="I134" s="169"/>
      <c r="J134" s="169"/>
      <c r="K134" s="170"/>
    </row>
    <row r="135" ht="27.75" customHeight="1" spans="1:11">
      <c r="A135" s="166"/>
      <c r="B135" s="167"/>
      <c r="C135" s="168"/>
      <c r="D135" s="71" t="s">
        <v>530</v>
      </c>
      <c r="E135" s="71" t="s">
        <v>260</v>
      </c>
      <c r="F135" s="71" t="s">
        <v>260</v>
      </c>
      <c r="G135" s="68" t="s">
        <v>260</v>
      </c>
      <c r="H135" s="71" t="s">
        <v>260</v>
      </c>
      <c r="I135" s="68" t="s">
        <v>260</v>
      </c>
      <c r="J135" s="68" t="s">
        <v>260</v>
      </c>
      <c r="K135" s="72" t="s">
        <v>260</v>
      </c>
    </row>
    <row r="136" ht="27.75" customHeight="1" spans="1:11">
      <c r="A136" s="166"/>
      <c r="B136" s="167"/>
      <c r="C136" s="168"/>
      <c r="D136" s="71" t="s">
        <v>260</v>
      </c>
      <c r="E136" s="71" t="s">
        <v>531</v>
      </c>
      <c r="F136" s="71" t="s">
        <v>260</v>
      </c>
      <c r="G136" s="68" t="s">
        <v>260</v>
      </c>
      <c r="H136" s="71" t="s">
        <v>260</v>
      </c>
      <c r="I136" s="68" t="s">
        <v>260</v>
      </c>
      <c r="J136" s="68" t="s">
        <v>260</v>
      </c>
      <c r="K136" s="72" t="s">
        <v>260</v>
      </c>
    </row>
    <row r="137" ht="27.75" customHeight="1" spans="1:11">
      <c r="A137" s="166"/>
      <c r="B137" s="167"/>
      <c r="C137" s="168"/>
      <c r="D137" s="71" t="s">
        <v>260</v>
      </c>
      <c r="E137" s="71" t="s">
        <v>260</v>
      </c>
      <c r="F137" s="71" t="s">
        <v>698</v>
      </c>
      <c r="G137" s="68" t="s">
        <v>538</v>
      </c>
      <c r="H137" s="71" t="s">
        <v>539</v>
      </c>
      <c r="I137" s="68" t="s">
        <v>540</v>
      </c>
      <c r="J137" s="68" t="s">
        <v>535</v>
      </c>
      <c r="K137" s="72" t="s">
        <v>699</v>
      </c>
    </row>
    <row r="138" ht="27.75" customHeight="1" spans="1:11">
      <c r="A138" s="166"/>
      <c r="B138" s="167"/>
      <c r="C138" s="168"/>
      <c r="D138" s="71" t="s">
        <v>260</v>
      </c>
      <c r="E138" s="71" t="s">
        <v>260</v>
      </c>
      <c r="F138" s="71" t="s">
        <v>700</v>
      </c>
      <c r="G138" s="68" t="s">
        <v>538</v>
      </c>
      <c r="H138" s="71" t="s">
        <v>701</v>
      </c>
      <c r="I138" s="68" t="s">
        <v>540</v>
      </c>
      <c r="J138" s="68" t="s">
        <v>535</v>
      </c>
      <c r="K138" s="72" t="s">
        <v>702</v>
      </c>
    </row>
    <row r="139" ht="27.75" customHeight="1" spans="1:11">
      <c r="A139" s="166"/>
      <c r="B139" s="167"/>
      <c r="C139" s="168"/>
      <c r="D139" s="71" t="s">
        <v>260</v>
      </c>
      <c r="E139" s="71" t="s">
        <v>260</v>
      </c>
      <c r="F139" s="71" t="s">
        <v>703</v>
      </c>
      <c r="G139" s="68" t="s">
        <v>538</v>
      </c>
      <c r="H139" s="71" t="s">
        <v>704</v>
      </c>
      <c r="I139" s="68" t="s">
        <v>540</v>
      </c>
      <c r="J139" s="68" t="s">
        <v>535</v>
      </c>
      <c r="K139" s="72" t="s">
        <v>705</v>
      </c>
    </row>
    <row r="140" ht="27.75" customHeight="1" spans="1:11">
      <c r="A140" s="166"/>
      <c r="B140" s="167"/>
      <c r="C140" s="168"/>
      <c r="D140" s="71" t="s">
        <v>260</v>
      </c>
      <c r="E140" s="71" t="s">
        <v>590</v>
      </c>
      <c r="F140" s="71" t="s">
        <v>260</v>
      </c>
      <c r="G140" s="68" t="s">
        <v>260</v>
      </c>
      <c r="H140" s="71" t="s">
        <v>260</v>
      </c>
      <c r="I140" s="68" t="s">
        <v>260</v>
      </c>
      <c r="J140" s="68" t="s">
        <v>260</v>
      </c>
      <c r="K140" s="72" t="s">
        <v>260</v>
      </c>
    </row>
    <row r="141" ht="27.75" customHeight="1" spans="1:11">
      <c r="A141" s="166"/>
      <c r="B141" s="167"/>
      <c r="C141" s="168"/>
      <c r="D141" s="71" t="s">
        <v>260</v>
      </c>
      <c r="E141" s="71" t="s">
        <v>260</v>
      </c>
      <c r="F141" s="71" t="s">
        <v>706</v>
      </c>
      <c r="G141" s="68" t="s">
        <v>538</v>
      </c>
      <c r="H141" s="71" t="s">
        <v>707</v>
      </c>
      <c r="I141" s="68" t="s">
        <v>708</v>
      </c>
      <c r="J141" s="68" t="s">
        <v>535</v>
      </c>
      <c r="K141" s="72" t="s">
        <v>709</v>
      </c>
    </row>
    <row r="142" ht="27.75" customHeight="1" spans="1:11">
      <c r="A142" s="166"/>
      <c r="B142" s="167"/>
      <c r="C142" s="168"/>
      <c r="D142" s="71" t="s">
        <v>260</v>
      </c>
      <c r="E142" s="71" t="s">
        <v>260</v>
      </c>
      <c r="F142" s="71" t="s">
        <v>710</v>
      </c>
      <c r="G142" s="68" t="s">
        <v>538</v>
      </c>
      <c r="H142" s="71" t="s">
        <v>675</v>
      </c>
      <c r="I142" s="68" t="s">
        <v>708</v>
      </c>
      <c r="J142" s="68" t="s">
        <v>535</v>
      </c>
      <c r="K142" s="72" t="s">
        <v>711</v>
      </c>
    </row>
    <row r="143" ht="27.75" customHeight="1" spans="1:11">
      <c r="A143" s="166"/>
      <c r="B143" s="167"/>
      <c r="C143" s="168"/>
      <c r="D143" s="71" t="s">
        <v>548</v>
      </c>
      <c r="E143" s="71" t="s">
        <v>260</v>
      </c>
      <c r="F143" s="71" t="s">
        <v>260</v>
      </c>
      <c r="G143" s="68" t="s">
        <v>260</v>
      </c>
      <c r="H143" s="71" t="s">
        <v>260</v>
      </c>
      <c r="I143" s="68" t="s">
        <v>260</v>
      </c>
      <c r="J143" s="68" t="s">
        <v>260</v>
      </c>
      <c r="K143" s="72" t="s">
        <v>260</v>
      </c>
    </row>
    <row r="144" ht="27.75" customHeight="1" spans="1:11">
      <c r="A144" s="166"/>
      <c r="B144" s="167"/>
      <c r="C144" s="168"/>
      <c r="D144" s="71" t="s">
        <v>260</v>
      </c>
      <c r="E144" s="71" t="s">
        <v>549</v>
      </c>
      <c r="F144" s="71" t="s">
        <v>260</v>
      </c>
      <c r="G144" s="68" t="s">
        <v>260</v>
      </c>
      <c r="H144" s="71" t="s">
        <v>260</v>
      </c>
      <c r="I144" s="68" t="s">
        <v>260</v>
      </c>
      <c r="J144" s="68" t="s">
        <v>260</v>
      </c>
      <c r="K144" s="72" t="s">
        <v>260</v>
      </c>
    </row>
    <row r="145" ht="27.75" customHeight="1" spans="1:11">
      <c r="A145" s="166"/>
      <c r="B145" s="167"/>
      <c r="C145" s="168"/>
      <c r="D145" s="71" t="s">
        <v>260</v>
      </c>
      <c r="E145" s="71" t="s">
        <v>260</v>
      </c>
      <c r="F145" s="71" t="s">
        <v>712</v>
      </c>
      <c r="G145" s="68" t="s">
        <v>538</v>
      </c>
      <c r="H145" s="71" t="s">
        <v>713</v>
      </c>
      <c r="I145" s="68" t="s">
        <v>545</v>
      </c>
      <c r="J145" s="68" t="s">
        <v>546</v>
      </c>
      <c r="K145" s="72" t="s">
        <v>714</v>
      </c>
    </row>
    <row r="146" ht="27.75" customHeight="1" spans="1:11">
      <c r="A146" s="166"/>
      <c r="B146" s="167"/>
      <c r="C146" s="168"/>
      <c r="D146" s="71" t="s">
        <v>260</v>
      </c>
      <c r="E146" s="71" t="s">
        <v>260</v>
      </c>
      <c r="F146" s="71" t="s">
        <v>715</v>
      </c>
      <c r="G146" s="68" t="s">
        <v>538</v>
      </c>
      <c r="H146" s="71" t="s">
        <v>571</v>
      </c>
      <c r="I146" s="68" t="s">
        <v>545</v>
      </c>
      <c r="J146" s="68" t="s">
        <v>546</v>
      </c>
      <c r="K146" s="72" t="s">
        <v>716</v>
      </c>
    </row>
    <row r="147" ht="27.75" customHeight="1" spans="1:11">
      <c r="A147" s="166"/>
      <c r="B147" s="167"/>
      <c r="C147" s="168"/>
      <c r="D147" s="71" t="s">
        <v>555</v>
      </c>
      <c r="E147" s="71" t="s">
        <v>260</v>
      </c>
      <c r="F147" s="71" t="s">
        <v>260</v>
      </c>
      <c r="G147" s="68" t="s">
        <v>260</v>
      </c>
      <c r="H147" s="71" t="s">
        <v>260</v>
      </c>
      <c r="I147" s="68" t="s">
        <v>260</v>
      </c>
      <c r="J147" s="68" t="s">
        <v>260</v>
      </c>
      <c r="K147" s="72" t="s">
        <v>260</v>
      </c>
    </row>
    <row r="148" ht="27.75" customHeight="1" spans="1:11">
      <c r="A148" s="166"/>
      <c r="B148" s="167"/>
      <c r="C148" s="168"/>
      <c r="D148" s="71" t="s">
        <v>260</v>
      </c>
      <c r="E148" s="71" t="s">
        <v>556</v>
      </c>
      <c r="F148" s="71" t="s">
        <v>260</v>
      </c>
      <c r="G148" s="68" t="s">
        <v>260</v>
      </c>
      <c r="H148" s="71" t="s">
        <v>260</v>
      </c>
      <c r="I148" s="68" t="s">
        <v>260</v>
      </c>
      <c r="J148" s="68" t="s">
        <v>260</v>
      </c>
      <c r="K148" s="72" t="s">
        <v>260</v>
      </c>
    </row>
    <row r="149" ht="27.75" customHeight="1" spans="1:11">
      <c r="A149" s="166"/>
      <c r="B149" s="167"/>
      <c r="C149" s="168"/>
      <c r="D149" s="71" t="s">
        <v>260</v>
      </c>
      <c r="E149" s="71" t="s">
        <v>260</v>
      </c>
      <c r="F149" s="71" t="s">
        <v>717</v>
      </c>
      <c r="G149" s="68" t="s">
        <v>533</v>
      </c>
      <c r="H149" s="71" t="s">
        <v>558</v>
      </c>
      <c r="I149" s="68" t="s">
        <v>545</v>
      </c>
      <c r="J149" s="68" t="s">
        <v>535</v>
      </c>
      <c r="K149" s="72" t="s">
        <v>718</v>
      </c>
    </row>
    <row r="150" ht="28.5" customHeight="1" spans="1:11">
      <c r="A150" s="55" t="s">
        <v>62</v>
      </c>
      <c r="B150" s="167"/>
      <c r="C150" s="168"/>
      <c r="D150" s="168"/>
      <c r="E150" s="168"/>
      <c r="F150" s="168"/>
      <c r="G150" s="169"/>
      <c r="H150" s="168"/>
      <c r="I150" s="169"/>
      <c r="J150" s="169"/>
      <c r="K150" s="170"/>
    </row>
    <row r="151" ht="54" spans="1:11">
      <c r="A151" s="55" t="s">
        <v>560</v>
      </c>
      <c r="B151" s="72" t="s">
        <v>510</v>
      </c>
      <c r="C151" s="55" t="s">
        <v>561</v>
      </c>
      <c r="D151" s="168"/>
      <c r="E151" s="168"/>
      <c r="F151" s="168"/>
      <c r="G151" s="169"/>
      <c r="H151" s="168"/>
      <c r="I151" s="169"/>
      <c r="J151" s="169"/>
      <c r="K151" s="170"/>
    </row>
    <row r="152" ht="27.75" customHeight="1" spans="1:11">
      <c r="A152" s="166"/>
      <c r="B152" s="167"/>
      <c r="C152" s="168"/>
      <c r="D152" s="71" t="s">
        <v>530</v>
      </c>
      <c r="E152" s="71" t="s">
        <v>260</v>
      </c>
      <c r="F152" s="71" t="s">
        <v>260</v>
      </c>
      <c r="G152" s="68" t="s">
        <v>260</v>
      </c>
      <c r="H152" s="71" t="s">
        <v>260</v>
      </c>
      <c r="I152" s="68" t="s">
        <v>260</v>
      </c>
      <c r="J152" s="68" t="s">
        <v>260</v>
      </c>
      <c r="K152" s="72" t="s">
        <v>260</v>
      </c>
    </row>
    <row r="153" ht="27.75" customHeight="1" spans="1:11">
      <c r="A153" s="166"/>
      <c r="B153" s="167"/>
      <c r="C153" s="168"/>
      <c r="D153" s="71" t="s">
        <v>260</v>
      </c>
      <c r="E153" s="71" t="s">
        <v>531</v>
      </c>
      <c r="F153" s="71" t="s">
        <v>260</v>
      </c>
      <c r="G153" s="68" t="s">
        <v>260</v>
      </c>
      <c r="H153" s="71" t="s">
        <v>260</v>
      </c>
      <c r="I153" s="68" t="s">
        <v>260</v>
      </c>
      <c r="J153" s="68" t="s">
        <v>260</v>
      </c>
      <c r="K153" s="72" t="s">
        <v>260</v>
      </c>
    </row>
    <row r="154" ht="27.75" customHeight="1" spans="1:11">
      <c r="A154" s="166"/>
      <c r="B154" s="167"/>
      <c r="C154" s="168"/>
      <c r="D154" s="71" t="s">
        <v>260</v>
      </c>
      <c r="E154" s="71" t="s">
        <v>260</v>
      </c>
      <c r="F154" s="71" t="s">
        <v>562</v>
      </c>
      <c r="G154" s="68" t="s">
        <v>538</v>
      </c>
      <c r="H154" s="71" t="s">
        <v>225</v>
      </c>
      <c r="I154" s="68" t="s">
        <v>563</v>
      </c>
      <c r="J154" s="68" t="s">
        <v>535</v>
      </c>
      <c r="K154" s="72" t="s">
        <v>564</v>
      </c>
    </row>
    <row r="155" ht="27.75" customHeight="1" spans="1:11">
      <c r="A155" s="166"/>
      <c r="B155" s="167"/>
      <c r="C155" s="168"/>
      <c r="D155" s="71" t="s">
        <v>260</v>
      </c>
      <c r="E155" s="71" t="s">
        <v>542</v>
      </c>
      <c r="F155" s="71" t="s">
        <v>260</v>
      </c>
      <c r="G155" s="68" t="s">
        <v>260</v>
      </c>
      <c r="H155" s="71" t="s">
        <v>260</v>
      </c>
      <c r="I155" s="68" t="s">
        <v>260</v>
      </c>
      <c r="J155" s="68" t="s">
        <v>260</v>
      </c>
      <c r="K155" s="72" t="s">
        <v>260</v>
      </c>
    </row>
    <row r="156" ht="27.75" customHeight="1" spans="1:11">
      <c r="A156" s="166"/>
      <c r="B156" s="167"/>
      <c r="C156" s="168"/>
      <c r="D156" s="71" t="s">
        <v>260</v>
      </c>
      <c r="E156" s="71" t="s">
        <v>260</v>
      </c>
      <c r="F156" s="71" t="s">
        <v>565</v>
      </c>
      <c r="G156" s="68" t="s">
        <v>538</v>
      </c>
      <c r="H156" s="71" t="s">
        <v>544</v>
      </c>
      <c r="I156" s="68" t="s">
        <v>545</v>
      </c>
      <c r="J156" s="68" t="s">
        <v>535</v>
      </c>
      <c r="K156" s="72" t="s">
        <v>666</v>
      </c>
    </row>
    <row r="157" ht="27.75" customHeight="1" spans="1:11">
      <c r="A157" s="166"/>
      <c r="B157" s="167"/>
      <c r="C157" s="168"/>
      <c r="D157" s="71" t="s">
        <v>260</v>
      </c>
      <c r="E157" s="71" t="s">
        <v>567</v>
      </c>
      <c r="F157" s="71" t="s">
        <v>260</v>
      </c>
      <c r="G157" s="68" t="s">
        <v>260</v>
      </c>
      <c r="H157" s="71" t="s">
        <v>260</v>
      </c>
      <c r="I157" s="68" t="s">
        <v>260</v>
      </c>
      <c r="J157" s="68" t="s">
        <v>260</v>
      </c>
      <c r="K157" s="72" t="s">
        <v>260</v>
      </c>
    </row>
    <row r="158" ht="27.75" customHeight="1" spans="1:11">
      <c r="A158" s="166"/>
      <c r="B158" s="167"/>
      <c r="C158" s="168"/>
      <c r="D158" s="71" t="s">
        <v>260</v>
      </c>
      <c r="E158" s="71" t="s">
        <v>260</v>
      </c>
      <c r="F158" s="71" t="s">
        <v>568</v>
      </c>
      <c r="G158" s="68" t="s">
        <v>533</v>
      </c>
      <c r="H158" s="71" t="s">
        <v>574</v>
      </c>
      <c r="I158" s="68" t="s">
        <v>545</v>
      </c>
      <c r="J158" s="68" t="s">
        <v>535</v>
      </c>
      <c r="K158" s="72" t="s">
        <v>719</v>
      </c>
    </row>
    <row r="159" ht="27.75" customHeight="1" spans="1:11">
      <c r="A159" s="166"/>
      <c r="B159" s="167"/>
      <c r="C159" s="168"/>
      <c r="D159" s="71" t="s">
        <v>548</v>
      </c>
      <c r="E159" s="71" t="s">
        <v>260</v>
      </c>
      <c r="F159" s="71" t="s">
        <v>260</v>
      </c>
      <c r="G159" s="68" t="s">
        <v>260</v>
      </c>
      <c r="H159" s="71" t="s">
        <v>260</v>
      </c>
      <c r="I159" s="68" t="s">
        <v>260</v>
      </c>
      <c r="J159" s="68" t="s">
        <v>260</v>
      </c>
      <c r="K159" s="72" t="s">
        <v>260</v>
      </c>
    </row>
    <row r="160" ht="27.75" customHeight="1" spans="1:11">
      <c r="A160" s="166"/>
      <c r="B160" s="167"/>
      <c r="C160" s="168"/>
      <c r="D160" s="71" t="s">
        <v>260</v>
      </c>
      <c r="E160" s="71" t="s">
        <v>549</v>
      </c>
      <c r="F160" s="71" t="s">
        <v>260</v>
      </c>
      <c r="G160" s="68" t="s">
        <v>260</v>
      </c>
      <c r="H160" s="71" t="s">
        <v>260</v>
      </c>
      <c r="I160" s="68" t="s">
        <v>260</v>
      </c>
      <c r="J160" s="68" t="s">
        <v>260</v>
      </c>
      <c r="K160" s="72" t="s">
        <v>260</v>
      </c>
    </row>
    <row r="161" ht="27.75" customHeight="1" spans="1:11">
      <c r="A161" s="166"/>
      <c r="B161" s="167"/>
      <c r="C161" s="168"/>
      <c r="D161" s="71" t="s">
        <v>260</v>
      </c>
      <c r="E161" s="71" t="s">
        <v>260</v>
      </c>
      <c r="F161" s="71" t="s">
        <v>570</v>
      </c>
      <c r="G161" s="68" t="s">
        <v>538</v>
      </c>
      <c r="H161" s="71" t="s">
        <v>571</v>
      </c>
      <c r="I161" s="68" t="s">
        <v>545</v>
      </c>
      <c r="J161" s="68" t="s">
        <v>546</v>
      </c>
      <c r="K161" s="72" t="s">
        <v>572</v>
      </c>
    </row>
    <row r="162" ht="27.75" customHeight="1" spans="1:11">
      <c r="A162" s="166"/>
      <c r="B162" s="167"/>
      <c r="C162" s="168"/>
      <c r="D162" s="71" t="s">
        <v>555</v>
      </c>
      <c r="E162" s="71" t="s">
        <v>260</v>
      </c>
      <c r="F162" s="71" t="s">
        <v>260</v>
      </c>
      <c r="G162" s="68" t="s">
        <v>260</v>
      </c>
      <c r="H162" s="71" t="s">
        <v>260</v>
      </c>
      <c r="I162" s="68" t="s">
        <v>260</v>
      </c>
      <c r="J162" s="68" t="s">
        <v>260</v>
      </c>
      <c r="K162" s="72" t="s">
        <v>260</v>
      </c>
    </row>
    <row r="163" ht="27.75" customHeight="1" spans="1:11">
      <c r="A163" s="166"/>
      <c r="B163" s="167"/>
      <c r="C163" s="168"/>
      <c r="D163" s="71" t="s">
        <v>260</v>
      </c>
      <c r="E163" s="71" t="s">
        <v>556</v>
      </c>
      <c r="F163" s="71" t="s">
        <v>260</v>
      </c>
      <c r="G163" s="68" t="s">
        <v>260</v>
      </c>
      <c r="H163" s="71" t="s">
        <v>260</v>
      </c>
      <c r="I163" s="68" t="s">
        <v>260</v>
      </c>
      <c r="J163" s="68" t="s">
        <v>260</v>
      </c>
      <c r="K163" s="72" t="s">
        <v>260</v>
      </c>
    </row>
    <row r="164" ht="27.75" customHeight="1" spans="1:11">
      <c r="A164" s="166"/>
      <c r="B164" s="167"/>
      <c r="C164" s="168"/>
      <c r="D164" s="71" t="s">
        <v>260</v>
      </c>
      <c r="E164" s="71" t="s">
        <v>260</v>
      </c>
      <c r="F164" s="71" t="s">
        <v>573</v>
      </c>
      <c r="G164" s="68" t="s">
        <v>533</v>
      </c>
      <c r="H164" s="71" t="s">
        <v>558</v>
      </c>
      <c r="I164" s="68" t="s">
        <v>545</v>
      </c>
      <c r="J164" s="68" t="s">
        <v>535</v>
      </c>
      <c r="K164" s="72" t="s">
        <v>575</v>
      </c>
    </row>
    <row r="165" ht="28.5" customHeight="1" spans="1:11">
      <c r="A165" s="55" t="s">
        <v>66</v>
      </c>
      <c r="B165" s="167"/>
      <c r="C165" s="168"/>
      <c r="D165" s="168"/>
      <c r="E165" s="168"/>
      <c r="F165" s="168"/>
      <c r="G165" s="169"/>
      <c r="H165" s="168"/>
      <c r="I165" s="169"/>
      <c r="J165" s="169"/>
      <c r="K165" s="170"/>
    </row>
    <row r="166" ht="81" spans="1:11">
      <c r="A166" s="55" t="s">
        <v>720</v>
      </c>
      <c r="B166" s="72" t="s">
        <v>513</v>
      </c>
      <c r="C166" s="55" t="s">
        <v>721</v>
      </c>
      <c r="D166" s="168"/>
      <c r="E166" s="168"/>
      <c r="F166" s="168"/>
      <c r="G166" s="169"/>
      <c r="H166" s="168"/>
      <c r="I166" s="169"/>
      <c r="J166" s="169"/>
      <c r="K166" s="170"/>
    </row>
    <row r="167" ht="27.75" customHeight="1" spans="1:11">
      <c r="A167" s="166"/>
      <c r="B167" s="167"/>
      <c r="C167" s="168"/>
      <c r="D167" s="71" t="s">
        <v>530</v>
      </c>
      <c r="E167" s="71" t="s">
        <v>260</v>
      </c>
      <c r="F167" s="71" t="s">
        <v>260</v>
      </c>
      <c r="G167" s="68" t="s">
        <v>260</v>
      </c>
      <c r="H167" s="71" t="s">
        <v>260</v>
      </c>
      <c r="I167" s="68" t="s">
        <v>260</v>
      </c>
      <c r="J167" s="68" t="s">
        <v>260</v>
      </c>
      <c r="K167" s="72" t="s">
        <v>260</v>
      </c>
    </row>
    <row r="168" ht="27.75" customHeight="1" spans="1:11">
      <c r="A168" s="166"/>
      <c r="B168" s="167"/>
      <c r="C168" s="168"/>
      <c r="D168" s="71" t="s">
        <v>260</v>
      </c>
      <c r="E168" s="71" t="s">
        <v>531</v>
      </c>
      <c r="F168" s="71" t="s">
        <v>260</v>
      </c>
      <c r="G168" s="68" t="s">
        <v>260</v>
      </c>
      <c r="H168" s="71" t="s">
        <v>260</v>
      </c>
      <c r="I168" s="68" t="s">
        <v>260</v>
      </c>
      <c r="J168" s="68" t="s">
        <v>260</v>
      </c>
      <c r="K168" s="72" t="s">
        <v>260</v>
      </c>
    </row>
    <row r="169" ht="27.75" customHeight="1" spans="1:11">
      <c r="A169" s="166"/>
      <c r="B169" s="167"/>
      <c r="C169" s="168"/>
      <c r="D169" s="71" t="s">
        <v>260</v>
      </c>
      <c r="E169" s="71" t="s">
        <v>260</v>
      </c>
      <c r="F169" s="71" t="s">
        <v>562</v>
      </c>
      <c r="G169" s="68" t="s">
        <v>538</v>
      </c>
      <c r="H169" s="71" t="s">
        <v>722</v>
      </c>
      <c r="I169" s="68" t="s">
        <v>563</v>
      </c>
      <c r="J169" s="68" t="s">
        <v>535</v>
      </c>
      <c r="K169" s="72" t="s">
        <v>564</v>
      </c>
    </row>
    <row r="170" ht="27.75" customHeight="1" spans="1:11">
      <c r="A170" s="166"/>
      <c r="B170" s="167"/>
      <c r="C170" s="168"/>
      <c r="D170" s="71" t="s">
        <v>260</v>
      </c>
      <c r="E170" s="71" t="s">
        <v>542</v>
      </c>
      <c r="F170" s="71" t="s">
        <v>260</v>
      </c>
      <c r="G170" s="68" t="s">
        <v>260</v>
      </c>
      <c r="H170" s="71" t="s">
        <v>260</v>
      </c>
      <c r="I170" s="68" t="s">
        <v>260</v>
      </c>
      <c r="J170" s="68" t="s">
        <v>260</v>
      </c>
      <c r="K170" s="72" t="s">
        <v>260</v>
      </c>
    </row>
    <row r="171" ht="27.75" customHeight="1" spans="1:11">
      <c r="A171" s="166"/>
      <c r="B171" s="167"/>
      <c r="C171" s="168"/>
      <c r="D171" s="71" t="s">
        <v>260</v>
      </c>
      <c r="E171" s="71" t="s">
        <v>260</v>
      </c>
      <c r="F171" s="71" t="s">
        <v>565</v>
      </c>
      <c r="G171" s="68" t="s">
        <v>538</v>
      </c>
      <c r="H171" s="71" t="s">
        <v>544</v>
      </c>
      <c r="I171" s="68" t="s">
        <v>545</v>
      </c>
      <c r="J171" s="68" t="s">
        <v>535</v>
      </c>
      <c r="K171" s="72" t="s">
        <v>666</v>
      </c>
    </row>
    <row r="172" ht="27.75" customHeight="1" spans="1:11">
      <c r="A172" s="166"/>
      <c r="B172" s="167"/>
      <c r="C172" s="168"/>
      <c r="D172" s="71" t="s">
        <v>260</v>
      </c>
      <c r="E172" s="71" t="s">
        <v>567</v>
      </c>
      <c r="F172" s="71" t="s">
        <v>260</v>
      </c>
      <c r="G172" s="68" t="s">
        <v>260</v>
      </c>
      <c r="H172" s="71" t="s">
        <v>260</v>
      </c>
      <c r="I172" s="68" t="s">
        <v>260</v>
      </c>
      <c r="J172" s="68" t="s">
        <v>260</v>
      </c>
      <c r="K172" s="72" t="s">
        <v>260</v>
      </c>
    </row>
    <row r="173" ht="27.75" customHeight="1" spans="1:11">
      <c r="A173" s="166"/>
      <c r="B173" s="167"/>
      <c r="C173" s="168"/>
      <c r="D173" s="71" t="s">
        <v>260</v>
      </c>
      <c r="E173" s="71" t="s">
        <v>260</v>
      </c>
      <c r="F173" s="71" t="s">
        <v>568</v>
      </c>
      <c r="G173" s="68" t="s">
        <v>533</v>
      </c>
      <c r="H173" s="71" t="s">
        <v>574</v>
      </c>
      <c r="I173" s="68" t="s">
        <v>545</v>
      </c>
      <c r="J173" s="68" t="s">
        <v>535</v>
      </c>
      <c r="K173" s="72" t="s">
        <v>719</v>
      </c>
    </row>
    <row r="174" ht="27.75" customHeight="1" spans="1:11">
      <c r="A174" s="166"/>
      <c r="B174" s="167"/>
      <c r="C174" s="168"/>
      <c r="D174" s="71" t="s">
        <v>260</v>
      </c>
      <c r="E174" s="71" t="s">
        <v>590</v>
      </c>
      <c r="F174" s="71" t="s">
        <v>260</v>
      </c>
      <c r="G174" s="68" t="s">
        <v>260</v>
      </c>
      <c r="H174" s="71" t="s">
        <v>260</v>
      </c>
      <c r="I174" s="68" t="s">
        <v>260</v>
      </c>
      <c r="J174" s="68" t="s">
        <v>260</v>
      </c>
      <c r="K174" s="72" t="s">
        <v>260</v>
      </c>
    </row>
    <row r="175" ht="27.75" customHeight="1" spans="1:11">
      <c r="A175" s="166"/>
      <c r="B175" s="167"/>
      <c r="C175" s="168"/>
      <c r="D175" s="71" t="s">
        <v>260</v>
      </c>
      <c r="E175" s="71" t="s">
        <v>260</v>
      </c>
      <c r="F175" s="71" t="s">
        <v>723</v>
      </c>
      <c r="G175" s="68" t="s">
        <v>538</v>
      </c>
      <c r="H175" s="71" t="s">
        <v>724</v>
      </c>
      <c r="I175" s="68" t="s">
        <v>641</v>
      </c>
      <c r="J175" s="68" t="s">
        <v>535</v>
      </c>
      <c r="K175" s="72" t="s">
        <v>725</v>
      </c>
    </row>
    <row r="176" ht="27.75" customHeight="1" spans="1:11">
      <c r="A176" s="166"/>
      <c r="B176" s="167"/>
      <c r="C176" s="168"/>
      <c r="D176" s="71" t="s">
        <v>548</v>
      </c>
      <c r="E176" s="71" t="s">
        <v>260</v>
      </c>
      <c r="F176" s="71" t="s">
        <v>260</v>
      </c>
      <c r="G176" s="68" t="s">
        <v>260</v>
      </c>
      <c r="H176" s="71" t="s">
        <v>260</v>
      </c>
      <c r="I176" s="68" t="s">
        <v>260</v>
      </c>
      <c r="J176" s="68" t="s">
        <v>260</v>
      </c>
      <c r="K176" s="72" t="s">
        <v>260</v>
      </c>
    </row>
    <row r="177" ht="27.75" customHeight="1" spans="1:11">
      <c r="A177" s="166"/>
      <c r="B177" s="167"/>
      <c r="C177" s="168"/>
      <c r="D177" s="71" t="s">
        <v>260</v>
      </c>
      <c r="E177" s="71" t="s">
        <v>549</v>
      </c>
      <c r="F177" s="71" t="s">
        <v>260</v>
      </c>
      <c r="G177" s="68" t="s">
        <v>260</v>
      </c>
      <c r="H177" s="71" t="s">
        <v>260</v>
      </c>
      <c r="I177" s="68" t="s">
        <v>260</v>
      </c>
      <c r="J177" s="68" t="s">
        <v>260</v>
      </c>
      <c r="K177" s="72" t="s">
        <v>260</v>
      </c>
    </row>
    <row r="178" ht="27.75" customHeight="1" spans="1:11">
      <c r="A178" s="166"/>
      <c r="B178" s="167"/>
      <c r="C178" s="168"/>
      <c r="D178" s="71" t="s">
        <v>260</v>
      </c>
      <c r="E178" s="71" t="s">
        <v>260</v>
      </c>
      <c r="F178" s="71" t="s">
        <v>726</v>
      </c>
      <c r="G178" s="68" t="s">
        <v>538</v>
      </c>
      <c r="H178" s="71" t="s">
        <v>571</v>
      </c>
      <c r="I178" s="68" t="s">
        <v>545</v>
      </c>
      <c r="J178" s="68" t="s">
        <v>546</v>
      </c>
      <c r="K178" s="72" t="s">
        <v>727</v>
      </c>
    </row>
    <row r="179" ht="27.75" customHeight="1" spans="1:11">
      <c r="A179" s="166"/>
      <c r="B179" s="167"/>
      <c r="C179" s="168"/>
      <c r="D179" s="71" t="s">
        <v>555</v>
      </c>
      <c r="E179" s="71" t="s">
        <v>260</v>
      </c>
      <c r="F179" s="71" t="s">
        <v>260</v>
      </c>
      <c r="G179" s="68" t="s">
        <v>260</v>
      </c>
      <c r="H179" s="71" t="s">
        <v>260</v>
      </c>
      <c r="I179" s="68" t="s">
        <v>260</v>
      </c>
      <c r="J179" s="68" t="s">
        <v>260</v>
      </c>
      <c r="K179" s="72" t="s">
        <v>260</v>
      </c>
    </row>
    <row r="180" ht="27.75" customHeight="1" spans="1:11">
      <c r="A180" s="166"/>
      <c r="B180" s="167"/>
      <c r="C180" s="168"/>
      <c r="D180" s="71" t="s">
        <v>260</v>
      </c>
      <c r="E180" s="71" t="s">
        <v>556</v>
      </c>
      <c r="F180" s="71" t="s">
        <v>260</v>
      </c>
      <c r="G180" s="68" t="s">
        <v>260</v>
      </c>
      <c r="H180" s="71" t="s">
        <v>260</v>
      </c>
      <c r="I180" s="68" t="s">
        <v>260</v>
      </c>
      <c r="J180" s="68" t="s">
        <v>260</v>
      </c>
      <c r="K180" s="72" t="s">
        <v>260</v>
      </c>
    </row>
    <row r="181" ht="27.75" customHeight="1" spans="1:11">
      <c r="A181" s="166"/>
      <c r="B181" s="167"/>
      <c r="C181" s="168"/>
      <c r="D181" s="71" t="s">
        <v>260</v>
      </c>
      <c r="E181" s="71" t="s">
        <v>260</v>
      </c>
      <c r="F181" s="71" t="s">
        <v>728</v>
      </c>
      <c r="G181" s="68" t="s">
        <v>533</v>
      </c>
      <c r="H181" s="71" t="s">
        <v>574</v>
      </c>
      <c r="I181" s="68" t="s">
        <v>545</v>
      </c>
      <c r="J181" s="68" t="s">
        <v>535</v>
      </c>
      <c r="K181" s="72" t="s">
        <v>575</v>
      </c>
    </row>
  </sheetData>
  <mergeCells count="1">
    <mergeCell ref="A2:K2"/>
  </mergeCells>
  <printOptions horizontalCentered="1"/>
  <pageMargins left="0.385416666666667" right="0.385416666666667" top="0.510416666666667" bottom="0.510416666666667" header="0.3125" footer="0.3125"/>
  <pageSetup paperSize="9" scale="6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2023-01-30T08:51:00Z</dcterms:created>
  <dcterms:modified xsi:type="dcterms:W3CDTF">2023-11-29T02:02:08Z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DF81BCB5091048CC8DDA4E774116F01F</vt:lpwstr>
  </property>
</Properties>
</file>