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Sheet1!$24:$24</definedName>
  </definedNames>
  <calcPr calcId="144525"/>
</workbook>
</file>

<file path=xl/sharedStrings.xml><?xml version="1.0" encoding="utf-8"?>
<sst xmlns="http://schemas.openxmlformats.org/spreadsheetml/2006/main" count="119" uniqueCount="108">
  <si>
    <t>附件1：</t>
  </si>
  <si>
    <t>2021年重点项目部门绩效评价情况表</t>
  </si>
  <si>
    <t xml:space="preserve">项目名称                                                                                         </t>
  </si>
  <si>
    <t>提升全省新冠病毒核酸检测能力补助资金经费</t>
  </si>
  <si>
    <t>主管部门</t>
  </si>
  <si>
    <t>玉溪市红塔区卫生健康局</t>
  </si>
  <si>
    <t>实施单位</t>
  </si>
  <si>
    <t>玉溪市红塔区妇幼保健院</t>
  </si>
  <si>
    <t>资金预算数（万元）</t>
  </si>
  <si>
    <t>实际到位资金（万元）</t>
  </si>
  <si>
    <t>实际支出数（万元）</t>
  </si>
  <si>
    <t>结转结余数（万元）</t>
  </si>
  <si>
    <t>区配套资金支出数（万元）</t>
  </si>
  <si>
    <t>资金来源</t>
  </si>
  <si>
    <t xml:space="preserve">抗疫国债□                    直达资金□                                                                                                                                      上级补助□                   本级财政安排□                   部门自筹及其他□             </t>
  </si>
  <si>
    <t>部门绩效评价内容</t>
  </si>
  <si>
    <t>一、评价项目实施单位绩效自评组织实施情况</t>
  </si>
  <si>
    <t>序号</t>
  </si>
  <si>
    <t>具体内容</t>
  </si>
  <si>
    <t>分值</t>
  </si>
  <si>
    <t>得分</t>
  </si>
  <si>
    <t>扣分原因</t>
  </si>
  <si>
    <t>评分说明</t>
  </si>
  <si>
    <t>是否成立绩效自评领导小组</t>
  </si>
  <si>
    <t>未成立不得分</t>
  </si>
  <si>
    <t>是否制定绩效自评实施方案</t>
  </si>
  <si>
    <t>未制定不得分</t>
  </si>
  <si>
    <t>资金支出情况是否属实</t>
  </si>
  <si>
    <t>虚报支出不得分</t>
  </si>
  <si>
    <t>是否在规定时间内完成绩效自评工作</t>
  </si>
  <si>
    <t>2022年4月20日后完成不得分。</t>
  </si>
  <si>
    <t>绩效自评佐证资料是否真实、齐全、有效</t>
  </si>
  <si>
    <t>其中1项佐证资料不齐全，扣1分。</t>
  </si>
  <si>
    <t>发现1项不真实得0分，不齐全酌情扣分。</t>
  </si>
  <si>
    <t>二、评价项目实施单位制度建立情况</t>
  </si>
  <si>
    <t>是否建立内部控制制度</t>
  </si>
  <si>
    <t>是否制定提升全省新冠病毒核酸检测能力补助资金经费项目实施方案</t>
  </si>
  <si>
    <t>三、评价项目实施单位绩效自评指标设立情况</t>
  </si>
  <si>
    <t>年初设定预期绩效目标是否客观实际</t>
  </si>
  <si>
    <t>与实际不符酌情扣分</t>
  </si>
  <si>
    <t>绩效自评指标设置与绩效目标是否相符</t>
  </si>
  <si>
    <t>设备购置台数不符</t>
  </si>
  <si>
    <t>不相符1项扣0.5分</t>
  </si>
  <si>
    <t>绩效自评指标是否包含产出、效益和满意度指标</t>
  </si>
  <si>
    <t>未包含1项均不得分</t>
  </si>
  <si>
    <t>一级指标打分权重是否合理：要求为50%、30%、10%</t>
  </si>
  <si>
    <t>1项指标偏差超30%扣1分</t>
  </si>
  <si>
    <t>四、评价项目单位绩效自评指标完成情况</t>
  </si>
  <si>
    <t>一级指标</t>
  </si>
  <si>
    <t>二级指标</t>
  </si>
  <si>
    <t>三级指标</t>
  </si>
  <si>
    <t>绩效指标完成情况</t>
  </si>
  <si>
    <t>自评目标值（90分）</t>
  </si>
  <si>
    <t>单位自评值（89.8分）</t>
  </si>
  <si>
    <t>部门核查值（满分为90分）</t>
  </si>
  <si>
    <t>差异率及原因</t>
  </si>
  <si>
    <t>得分（满分为30分）</t>
  </si>
  <si>
    <t>产出指标</t>
  </si>
  <si>
    <t>数量指标</t>
  </si>
  <si>
    <t>96通道PCR核酸检测仪=1台</t>
  </si>
  <si>
    <t>1台</t>
  </si>
  <si>
    <t>部门评价分值按三级指标，每个指标应得分值5分，差异率≤20%得5分，差异率＞20%且≤30%得3分，差异率＞30%且≤50%得2分，差异率＞50%得0分，差异率=（核查值-自评值）/自评值*100%。</t>
  </si>
  <si>
    <t>核酸提取仪=1台</t>
  </si>
  <si>
    <t>质量指标</t>
  </si>
  <si>
    <t>设备合格率=100%</t>
  </si>
  <si>
    <t>时效指标</t>
  </si>
  <si>
    <t>项目完成时间&lt;=2021年12月31日</t>
  </si>
  <si>
    <t>完成</t>
  </si>
  <si>
    <t>效益指标</t>
  </si>
  <si>
    <t>社会效益</t>
  </si>
  <si>
    <t>居民健康水平得到提高</t>
  </si>
  <si>
    <t>得到提高</t>
  </si>
  <si>
    <t>满意度指标</t>
  </si>
  <si>
    <t>服务对象满意度指标</t>
  </si>
  <si>
    <t>群众满意率=90%</t>
  </si>
  <si>
    <t>部门绩效评价打分汇总</t>
  </si>
  <si>
    <t>评价内容</t>
  </si>
  <si>
    <t>评价方法</t>
  </si>
  <si>
    <t>评价标准</t>
  </si>
  <si>
    <t>一</t>
  </si>
  <si>
    <t>评价项目实施单位绩效自评组织实施情况</t>
  </si>
  <si>
    <t>询问查证法、因素分析法</t>
  </si>
  <si>
    <t>计划标准</t>
  </si>
  <si>
    <t>二</t>
  </si>
  <si>
    <t>评价项目实施单位制度建立情况</t>
  </si>
  <si>
    <t>询问查证法</t>
  </si>
  <si>
    <t>三</t>
  </si>
  <si>
    <t>评价项目实施单位绩效自评指标设立情况</t>
  </si>
  <si>
    <t>目标比较法、因素分析法、专家评议法</t>
  </si>
  <si>
    <t>经验标准</t>
  </si>
  <si>
    <t>四</t>
  </si>
  <si>
    <t>评价项目单位绩效自评指标完成情况</t>
  </si>
  <si>
    <t>目标比较法，成本效益法</t>
  </si>
  <si>
    <t>行业标准</t>
  </si>
  <si>
    <t>合    计</t>
  </si>
  <si>
    <t>项目评价等次</t>
  </si>
  <si>
    <t>优</t>
  </si>
  <si>
    <t>得分≥90分为”优“，90分＞得分≥75分为“良”，75分＞得分≥60分为“中”，得分＜60分为“差”。</t>
  </si>
  <si>
    <t>部门绩效评价结论</t>
  </si>
  <si>
    <t xml:space="preserve">    红塔区卫健系统部门绩效评价工作组李桂仙等10人对该项目支出的经济性、效益性和真实性进行客观、公正的评价，围绕制度建设情况、项目立项、绩效目标的设置情况、资金使用情况、项目实施管理情况、项目绩效表现情况等方面，运用科学、合理的绩效评价指标、评价标准和评价方法，认真细致地开展部门评价，评分98.45分，项目评价等级为优。通过评价，该项目达到了预期目标、资金管理比较规范、资金使用符合文件规定用途，发挥了提升全省新冠病毒核酸检测能力补助资金经费项目的预期效果，分析了存在问题及原因，及时总结经验，改进管理措施，不断增强和落实绩效管理责任，有效提高项目资金管理水平和使用效益。</t>
  </si>
  <si>
    <t>项目单位经办人签字：</t>
  </si>
  <si>
    <t>项目单位确认意见</t>
  </si>
  <si>
    <t>项目单位：（公章）</t>
  </si>
  <si>
    <t>负责人签字：</t>
  </si>
  <si>
    <t>日期：      年    月    日</t>
  </si>
  <si>
    <t>部门绩效评价工作组人员签字：</t>
  </si>
  <si>
    <t>部门绩效评价工作组审批意见</t>
  </si>
  <si>
    <t>组长签字：</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</si>
</sst>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2">
    <font>
      <sz val="11"/>
      <color theme="1"/>
      <name val="宋体"/>
      <charset val="134"/>
      <scheme val="minor"/>
    </font>
    <font>
      <sz val="12"/>
      <color indexed="8"/>
      <name val="宋体"/>
      <charset val="134"/>
    </font>
    <font>
      <sz val="20"/>
      <color indexed="8"/>
      <name val="方正小标宋_GBK"/>
      <charset val="134"/>
    </font>
    <font>
      <sz val="10"/>
      <color indexed="8"/>
      <name val="黑体"/>
      <charset val="134"/>
    </font>
    <font>
      <sz val="12"/>
      <name val="华文中宋"/>
      <charset val="134"/>
    </font>
    <font>
      <sz val="11"/>
      <name val="华文中宋"/>
      <charset val="134"/>
    </font>
    <font>
      <sz val="10"/>
      <name val="黑体"/>
      <charset val="134"/>
    </font>
    <font>
      <sz val="10"/>
      <name val="华文中宋"/>
      <charset val="134"/>
    </font>
    <font>
      <sz val="14"/>
      <color indexed="8"/>
      <name val="黑体"/>
      <charset val="134"/>
    </font>
    <font>
      <sz val="10"/>
      <color indexed="8"/>
      <name val="宋体"/>
      <charset val="134"/>
    </font>
    <font>
      <sz val="11"/>
      <color indexed="8"/>
      <name val="华文中宋"/>
      <charset val="134"/>
    </font>
    <font>
      <sz val="11"/>
      <color indexed="8"/>
      <name val="宋体"/>
      <charset val="134"/>
    </font>
    <font>
      <sz val="10"/>
      <color indexed="8"/>
      <name val="华文中宋"/>
      <charset val="134"/>
    </font>
    <font>
      <sz val="11"/>
      <color theme="0"/>
      <name val="宋体"/>
      <charset val="0"/>
      <scheme val="minor"/>
    </font>
    <font>
      <sz val="11"/>
      <color rgb="FF9C6500"/>
      <name val="宋体"/>
      <charset val="0"/>
      <scheme val="minor"/>
    </font>
    <font>
      <b/>
      <sz val="15"/>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b/>
      <sz val="18"/>
      <color theme="3"/>
      <name val="宋体"/>
      <charset val="134"/>
      <scheme val="minor"/>
    </font>
    <font>
      <sz val="11"/>
      <color rgb="FFFF0000"/>
      <name val="宋体"/>
      <charset val="0"/>
      <scheme val="minor"/>
    </font>
    <font>
      <b/>
      <sz val="11"/>
      <color rgb="FF3F3F3F"/>
      <name val="宋体"/>
      <charset val="0"/>
      <scheme val="minor"/>
    </font>
    <font>
      <b/>
      <sz val="13"/>
      <color theme="3"/>
      <name val="宋体"/>
      <charset val="134"/>
      <scheme val="minor"/>
    </font>
    <font>
      <i/>
      <sz val="11"/>
      <color rgb="FF7F7F7F"/>
      <name val="宋体"/>
      <charset val="0"/>
      <scheme val="minor"/>
    </font>
    <font>
      <sz val="11"/>
      <color rgb="FFFA7D00"/>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
      <sz val="11"/>
      <color rgb="FF006100"/>
      <name val="宋体"/>
      <charset val="0"/>
      <scheme val="minor"/>
    </font>
    <font>
      <b/>
      <sz val="11"/>
      <color rgb="FFFA7D00"/>
      <name val="宋体"/>
      <charset val="0"/>
      <scheme val="minor"/>
    </font>
    <font>
      <u/>
      <sz val="11"/>
      <color rgb="FF80008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bgColor indexed="64"/>
      </patternFill>
    </fill>
    <fill>
      <patternFill patternType="solid">
        <fgColor rgb="FFFFEB9C"/>
        <bgColor indexed="64"/>
      </patternFill>
    </fill>
    <fill>
      <patternFill patternType="solid">
        <fgColor theme="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7CE"/>
        <bgColor indexed="64"/>
      </patternFill>
    </fill>
    <fill>
      <patternFill patternType="solid">
        <fgColor theme="7"/>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rgb="FFA5A5A5"/>
        <bgColor indexed="64"/>
      </patternFill>
    </fill>
    <fill>
      <patternFill patternType="solid">
        <fgColor theme="4" tint="0.399975585192419"/>
        <bgColor indexed="64"/>
      </patternFill>
    </fill>
    <fill>
      <patternFill patternType="solid">
        <fgColor theme="9"/>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9" borderId="0" applyNumberFormat="0" applyBorder="0" applyAlignment="0" applyProtection="0">
      <alignment vertical="center"/>
    </xf>
    <xf numFmtId="0" fontId="26" fillId="24"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3"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3" fillId="20"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8" borderId="17" applyNumberFormat="0" applyFont="0" applyAlignment="0" applyProtection="0">
      <alignment vertical="center"/>
    </xf>
    <xf numFmtId="0" fontId="13" fillId="7" borderId="0" applyNumberFormat="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0" borderId="15" applyNumberFormat="0" applyFill="0" applyAlignment="0" applyProtection="0">
      <alignment vertical="center"/>
    </xf>
    <xf numFmtId="0" fontId="23" fillId="0" borderId="15" applyNumberFormat="0" applyFill="0" applyAlignment="0" applyProtection="0">
      <alignment vertical="center"/>
    </xf>
    <xf numFmtId="0" fontId="13" fillId="29" borderId="0" applyNumberFormat="0" applyBorder="0" applyAlignment="0" applyProtection="0">
      <alignment vertical="center"/>
    </xf>
    <xf numFmtId="0" fontId="17" fillId="0" borderId="16" applyNumberFormat="0" applyFill="0" applyAlignment="0" applyProtection="0">
      <alignment vertical="center"/>
    </xf>
    <xf numFmtId="0" fontId="13" fillId="19" borderId="0" applyNumberFormat="0" applyBorder="0" applyAlignment="0" applyProtection="0">
      <alignment vertical="center"/>
    </xf>
    <xf numFmtId="0" fontId="22" fillId="17" borderId="19" applyNumberFormat="0" applyAlignment="0" applyProtection="0">
      <alignment vertical="center"/>
    </xf>
    <xf numFmtId="0" fontId="30" fillId="17" borderId="21" applyNumberFormat="0" applyAlignment="0" applyProtection="0">
      <alignment vertical="center"/>
    </xf>
    <xf numFmtId="0" fontId="27" fillId="28" borderId="22" applyNumberFormat="0" applyAlignment="0" applyProtection="0">
      <alignment vertical="center"/>
    </xf>
    <xf numFmtId="0" fontId="16" fillId="6" borderId="0" applyNumberFormat="0" applyBorder="0" applyAlignment="0" applyProtection="0">
      <alignment vertical="center"/>
    </xf>
    <xf numFmtId="0" fontId="13" fillId="5" borderId="0" applyNumberFormat="0" applyBorder="0" applyAlignment="0" applyProtection="0">
      <alignment vertical="center"/>
    </xf>
    <xf numFmtId="0" fontId="25" fillId="0" borderId="20" applyNumberFormat="0" applyFill="0" applyAlignment="0" applyProtection="0">
      <alignment vertical="center"/>
    </xf>
    <xf numFmtId="0" fontId="19" fillId="0" borderId="18" applyNumberFormat="0" applyFill="0" applyAlignment="0" applyProtection="0">
      <alignment vertical="center"/>
    </xf>
    <xf numFmtId="0" fontId="29" fillId="33" borderId="0" applyNumberFormat="0" applyBorder="0" applyAlignment="0" applyProtection="0">
      <alignment vertical="center"/>
    </xf>
    <xf numFmtId="0" fontId="14" fillId="4" borderId="0" applyNumberFormat="0" applyBorder="0" applyAlignment="0" applyProtection="0">
      <alignment vertical="center"/>
    </xf>
    <xf numFmtId="0" fontId="16" fillId="32" borderId="0" applyNumberFormat="0" applyBorder="0" applyAlignment="0" applyProtection="0">
      <alignment vertical="center"/>
    </xf>
    <xf numFmtId="0" fontId="13" fillId="31" borderId="0" applyNumberFormat="0" applyBorder="0" applyAlignment="0" applyProtection="0">
      <alignment vertical="center"/>
    </xf>
    <xf numFmtId="0" fontId="16" fillId="23" borderId="0" applyNumberFormat="0" applyBorder="0" applyAlignment="0" applyProtection="0">
      <alignment vertical="center"/>
    </xf>
    <xf numFmtId="0" fontId="16" fillId="22" borderId="0" applyNumberFormat="0" applyBorder="0" applyAlignment="0" applyProtection="0">
      <alignment vertical="center"/>
    </xf>
    <xf numFmtId="0" fontId="16" fillId="21" borderId="0" applyNumberFormat="0" applyBorder="0" applyAlignment="0" applyProtection="0">
      <alignment vertical="center"/>
    </xf>
    <xf numFmtId="0" fontId="16" fillId="12" borderId="0" applyNumberFormat="0" applyBorder="0" applyAlignment="0" applyProtection="0">
      <alignment vertical="center"/>
    </xf>
    <xf numFmtId="0" fontId="13" fillId="27" borderId="0" applyNumberFormat="0" applyBorder="0" applyAlignment="0" applyProtection="0">
      <alignment vertical="center"/>
    </xf>
    <xf numFmtId="0" fontId="13" fillId="11" borderId="0" applyNumberFormat="0" applyBorder="0" applyAlignment="0" applyProtection="0">
      <alignment vertical="center"/>
    </xf>
    <xf numFmtId="0" fontId="16" fillId="18" borderId="0" applyNumberFormat="0" applyBorder="0" applyAlignment="0" applyProtection="0">
      <alignment vertical="center"/>
    </xf>
    <xf numFmtId="0" fontId="16" fillId="16" borderId="0" applyNumberFormat="0" applyBorder="0" applyAlignment="0" applyProtection="0">
      <alignment vertical="center"/>
    </xf>
    <xf numFmtId="0" fontId="13" fillId="3" borderId="0" applyNumberFormat="0" applyBorder="0" applyAlignment="0" applyProtection="0">
      <alignment vertical="center"/>
    </xf>
    <xf numFmtId="0" fontId="16" fillId="26" borderId="0" applyNumberFormat="0" applyBorder="0" applyAlignment="0" applyProtection="0">
      <alignment vertical="center"/>
    </xf>
    <xf numFmtId="0" fontId="13" fillId="15" borderId="0" applyNumberFormat="0" applyBorder="0" applyAlignment="0" applyProtection="0">
      <alignment vertical="center"/>
    </xf>
    <xf numFmtId="0" fontId="13" fillId="30" borderId="0" applyNumberFormat="0" applyBorder="0" applyAlignment="0" applyProtection="0">
      <alignment vertical="center"/>
    </xf>
    <xf numFmtId="0" fontId="16" fillId="14" borderId="0" applyNumberFormat="0" applyBorder="0" applyAlignment="0" applyProtection="0">
      <alignment vertical="center"/>
    </xf>
    <xf numFmtId="0" fontId="13" fillId="25" borderId="0" applyNumberFormat="0" applyBorder="0" applyAlignment="0" applyProtection="0">
      <alignment vertical="center"/>
    </xf>
  </cellStyleXfs>
  <cellXfs count="76">
    <xf numFmtId="0" fontId="0" fillId="0" borderId="0" xfId="0">
      <alignment vertical="center"/>
    </xf>
    <xf numFmtId="0" fontId="0" fillId="0" borderId="0" xfId="0" applyFill="1" applyAlignment="1">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vertical="center" wrapText="1"/>
    </xf>
    <xf numFmtId="0" fontId="9"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0" fillId="0" borderId="1" xfId="0" applyBorder="1" applyAlignment="1">
      <alignment horizontal="center" vertical="center"/>
    </xf>
    <xf numFmtId="0" fontId="10" fillId="0" borderId="1" xfId="0" applyFont="1" applyFill="1" applyBorder="1" applyAlignment="1">
      <alignment vertical="center" wrapText="1"/>
    </xf>
    <xf numFmtId="0" fontId="10" fillId="0" borderId="6" xfId="0"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vertical="center" wrapText="1"/>
    </xf>
    <xf numFmtId="0" fontId="0" fillId="0" borderId="1" xfId="0" applyFont="1" applyBorder="1" applyAlignment="1">
      <alignment horizontal="center" vertical="center" wrapText="1"/>
    </xf>
    <xf numFmtId="9" fontId="0" fillId="0" borderId="1" xfId="0" applyNumberFormat="1" applyBorder="1" applyAlignment="1">
      <alignment horizontal="center" vertical="center" wrapText="1"/>
    </xf>
    <xf numFmtId="0" fontId="8" fillId="0" borderId="8" xfId="0" applyFont="1" applyBorder="1" applyAlignment="1">
      <alignment horizontal="center" vertical="center"/>
    </xf>
    <xf numFmtId="0" fontId="8" fillId="0" borderId="0" xfId="0" applyFont="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5" xfId="0" applyBorder="1" applyAlignment="1">
      <alignment horizontal="left" vertical="center"/>
    </xf>
    <xf numFmtId="0" fontId="0" fillId="0" borderId="7"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6" fillId="0" borderId="1" xfId="0" applyFont="1" applyFill="1" applyBorder="1" applyAlignment="1">
      <alignment vertical="center" wrapText="1"/>
    </xf>
    <xf numFmtId="0" fontId="8" fillId="0"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top" wrapText="1"/>
    </xf>
    <xf numFmtId="0" fontId="8" fillId="0" borderId="13" xfId="0" applyFont="1" applyBorder="1" applyAlignment="1">
      <alignment horizontal="center" vertical="center"/>
    </xf>
    <xf numFmtId="0" fontId="0" fillId="0" borderId="4" xfId="0" applyBorder="1" applyAlignment="1">
      <alignment horizontal="left" vertical="center" wrapText="1"/>
    </xf>
    <xf numFmtId="0" fontId="0" fillId="0" borderId="14"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3"/>
  <sheetViews>
    <sheetView tabSelected="1" topLeftCell="A19" workbookViewId="0">
      <selection activeCell="O26" sqref="O26"/>
    </sheetView>
  </sheetViews>
  <sheetFormatPr defaultColWidth="9" defaultRowHeight="13.5"/>
  <cols>
    <col min="1" max="1" width="10.6666666666667" customWidth="1"/>
    <col min="2" max="2" width="12" customWidth="1"/>
    <col min="3" max="4" width="13.3333333333333" customWidth="1"/>
    <col min="5" max="5" width="9.775" style="2" customWidth="1"/>
    <col min="6" max="6" width="10.2166666666667" style="2" customWidth="1"/>
    <col min="7" max="7" width="10" style="2" customWidth="1"/>
    <col min="8" max="8" width="14.3333333333333" style="2" customWidth="1"/>
    <col min="9" max="9" width="10.6666666666667" customWidth="1"/>
    <col min="10" max="10" width="9.33333333333333" customWidth="1"/>
  </cols>
  <sheetData>
    <row r="1" ht="21" customHeight="1" spans="1:1">
      <c r="A1" s="3" t="s">
        <v>0</v>
      </c>
    </row>
    <row r="2" ht="30" customHeight="1" spans="1:10">
      <c r="A2" s="4" t="s">
        <v>1</v>
      </c>
      <c r="B2" s="4"/>
      <c r="C2" s="4"/>
      <c r="D2" s="4"/>
      <c r="E2" s="4"/>
      <c r="F2" s="4"/>
      <c r="G2" s="4"/>
      <c r="H2" s="4"/>
      <c r="I2" s="4"/>
      <c r="J2" s="4"/>
    </row>
    <row r="3" s="1" customFormat="1" ht="30.9" customHeight="1" spans="1:10">
      <c r="A3" s="5" t="s">
        <v>2</v>
      </c>
      <c r="B3" s="6" t="s">
        <v>3</v>
      </c>
      <c r="C3" s="7"/>
      <c r="D3" s="7"/>
      <c r="E3" s="8"/>
      <c r="F3" s="8"/>
      <c r="G3" s="8"/>
      <c r="H3" s="8"/>
      <c r="I3" s="7"/>
      <c r="J3" s="65"/>
    </row>
    <row r="4" s="1" customFormat="1" ht="28.5" customHeight="1" spans="1:10">
      <c r="A4" s="5" t="s">
        <v>4</v>
      </c>
      <c r="B4" s="9" t="s">
        <v>5</v>
      </c>
      <c r="C4" s="9"/>
      <c r="D4" s="9"/>
      <c r="E4" s="10" t="s">
        <v>6</v>
      </c>
      <c r="F4" s="8" t="s">
        <v>7</v>
      </c>
      <c r="G4" s="8"/>
      <c r="H4" s="8"/>
      <c r="I4" s="8"/>
      <c r="J4" s="66"/>
    </row>
    <row r="5" s="1" customFormat="1" ht="39" customHeight="1" spans="1:10">
      <c r="A5" s="5" t="s">
        <v>8</v>
      </c>
      <c r="B5" s="11">
        <v>48</v>
      </c>
      <c r="C5" s="10" t="s">
        <v>9</v>
      </c>
      <c r="D5" s="11">
        <v>48</v>
      </c>
      <c r="E5" s="10" t="s">
        <v>10</v>
      </c>
      <c r="F5" s="11">
        <v>48</v>
      </c>
      <c r="G5" s="10" t="s">
        <v>11</v>
      </c>
      <c r="H5" s="12">
        <v>0</v>
      </c>
      <c r="I5" s="67" t="s">
        <v>12</v>
      </c>
      <c r="J5" s="10">
        <v>0</v>
      </c>
    </row>
    <row r="6" s="1" customFormat="1" ht="31.95" customHeight="1" spans="1:10">
      <c r="A6" s="5" t="s">
        <v>13</v>
      </c>
      <c r="B6" s="13" t="s">
        <v>14</v>
      </c>
      <c r="C6" s="13"/>
      <c r="D6" s="13"/>
      <c r="E6" s="14"/>
      <c r="F6" s="14"/>
      <c r="G6" s="14"/>
      <c r="H6" s="14"/>
      <c r="I6" s="13"/>
      <c r="J6" s="13"/>
    </row>
    <row r="7" s="1" customFormat="1" ht="25.05" customHeight="1" spans="1:10">
      <c r="A7" s="15" t="s">
        <v>15</v>
      </c>
      <c r="B7" s="16"/>
      <c r="C7" s="16"/>
      <c r="D7" s="16"/>
      <c r="E7" s="16"/>
      <c r="F7" s="16"/>
      <c r="G7" s="16"/>
      <c r="H7" s="16"/>
      <c r="I7" s="16"/>
      <c r="J7" s="68"/>
    </row>
    <row r="8" s="1" customFormat="1" ht="25.05" customHeight="1" spans="1:10">
      <c r="A8" s="15" t="s">
        <v>16</v>
      </c>
      <c r="B8" s="16"/>
      <c r="C8" s="16"/>
      <c r="D8" s="16"/>
      <c r="E8" s="16"/>
      <c r="F8" s="16"/>
      <c r="G8" s="16"/>
      <c r="H8" s="16"/>
      <c r="I8" s="16"/>
      <c r="J8" s="68"/>
    </row>
    <row r="9" s="1" customFormat="1" ht="25.05" customHeight="1" spans="1:10">
      <c r="A9" s="17" t="s">
        <v>17</v>
      </c>
      <c r="B9" s="18" t="s">
        <v>18</v>
      </c>
      <c r="C9" s="19"/>
      <c r="D9" s="19"/>
      <c r="E9" s="20"/>
      <c r="F9" s="17" t="s">
        <v>19</v>
      </c>
      <c r="G9" s="17" t="s">
        <v>20</v>
      </c>
      <c r="H9" s="17" t="s">
        <v>21</v>
      </c>
      <c r="I9" s="17" t="s">
        <v>22</v>
      </c>
      <c r="J9" s="17"/>
    </row>
    <row r="10" s="1" customFormat="1" ht="30" customHeight="1" spans="1:10">
      <c r="A10" s="17">
        <v>1</v>
      </c>
      <c r="B10" s="18" t="s">
        <v>23</v>
      </c>
      <c r="C10" s="19"/>
      <c r="D10" s="19"/>
      <c r="E10" s="20"/>
      <c r="F10" s="17">
        <v>6</v>
      </c>
      <c r="G10" s="17">
        <v>6</v>
      </c>
      <c r="H10" s="21"/>
      <c r="I10" s="17" t="s">
        <v>24</v>
      </c>
      <c r="J10" s="17"/>
    </row>
    <row r="11" s="1" customFormat="1" ht="30" customHeight="1" spans="1:10">
      <c r="A11" s="17">
        <v>2</v>
      </c>
      <c r="B11" s="18" t="s">
        <v>25</v>
      </c>
      <c r="C11" s="19"/>
      <c r="D11" s="19"/>
      <c r="E11" s="20"/>
      <c r="F11" s="17">
        <v>6</v>
      </c>
      <c r="G11" s="17">
        <v>6</v>
      </c>
      <c r="H11" s="21"/>
      <c r="I11" s="17" t="s">
        <v>26</v>
      </c>
      <c r="J11" s="17"/>
    </row>
    <row r="12" s="1" customFormat="1" ht="30" customHeight="1" spans="1:10">
      <c r="A12" s="17">
        <v>3</v>
      </c>
      <c r="B12" s="18" t="s">
        <v>27</v>
      </c>
      <c r="C12" s="19"/>
      <c r="D12" s="19"/>
      <c r="E12" s="20"/>
      <c r="F12" s="17">
        <v>6</v>
      </c>
      <c r="G12" s="17">
        <v>6</v>
      </c>
      <c r="H12" s="21"/>
      <c r="I12" s="17" t="s">
        <v>28</v>
      </c>
      <c r="J12" s="17"/>
    </row>
    <row r="13" s="1" customFormat="1" ht="33" customHeight="1" spans="1:10">
      <c r="A13" s="17">
        <v>4</v>
      </c>
      <c r="B13" s="18" t="s">
        <v>29</v>
      </c>
      <c r="C13" s="19"/>
      <c r="D13" s="19"/>
      <c r="E13" s="20"/>
      <c r="F13" s="17">
        <v>6</v>
      </c>
      <c r="G13" s="17">
        <v>6</v>
      </c>
      <c r="H13" s="21"/>
      <c r="I13" s="69" t="s">
        <v>30</v>
      </c>
      <c r="J13" s="70"/>
    </row>
    <row r="14" s="1" customFormat="1" ht="33" customHeight="1" spans="1:10">
      <c r="A14" s="17">
        <v>5</v>
      </c>
      <c r="B14" s="18" t="s">
        <v>31</v>
      </c>
      <c r="C14" s="19"/>
      <c r="D14" s="19"/>
      <c r="E14" s="20"/>
      <c r="F14" s="17">
        <v>6</v>
      </c>
      <c r="G14" s="17">
        <v>5</v>
      </c>
      <c r="H14" s="22" t="s">
        <v>32</v>
      </c>
      <c r="I14" s="71" t="s">
        <v>33</v>
      </c>
      <c r="J14" s="71"/>
    </row>
    <row r="15" s="1" customFormat="1" ht="25.05" customHeight="1" spans="1:10">
      <c r="A15" s="15" t="s">
        <v>34</v>
      </c>
      <c r="B15" s="16"/>
      <c r="C15" s="16"/>
      <c r="D15" s="16"/>
      <c r="E15" s="16"/>
      <c r="F15" s="16"/>
      <c r="G15" s="16"/>
      <c r="H15" s="16"/>
      <c r="I15" s="16"/>
      <c r="J15" s="68"/>
    </row>
    <row r="16" s="1" customFormat="1" ht="25.05" customHeight="1" spans="1:10">
      <c r="A16" s="17">
        <v>1</v>
      </c>
      <c r="B16" s="18" t="s">
        <v>35</v>
      </c>
      <c r="C16" s="19"/>
      <c r="D16" s="19"/>
      <c r="E16" s="20"/>
      <c r="F16" s="17">
        <v>10</v>
      </c>
      <c r="G16" s="17">
        <v>10</v>
      </c>
      <c r="H16" s="21"/>
      <c r="I16" s="17" t="s">
        <v>26</v>
      </c>
      <c r="J16" s="17"/>
    </row>
    <row r="17" s="1" customFormat="1" ht="34" customHeight="1" spans="1:10">
      <c r="A17" s="17">
        <v>2</v>
      </c>
      <c r="B17" s="18" t="s">
        <v>36</v>
      </c>
      <c r="C17" s="19"/>
      <c r="D17" s="19"/>
      <c r="E17" s="20"/>
      <c r="F17" s="17">
        <v>10</v>
      </c>
      <c r="G17" s="17">
        <v>10</v>
      </c>
      <c r="H17" s="21"/>
      <c r="I17" s="17" t="s">
        <v>26</v>
      </c>
      <c r="J17" s="17"/>
    </row>
    <row r="18" s="1" customFormat="1" ht="25.05" customHeight="1" spans="1:10">
      <c r="A18" s="15" t="s">
        <v>37</v>
      </c>
      <c r="B18" s="16"/>
      <c r="C18" s="16"/>
      <c r="D18" s="16"/>
      <c r="E18" s="16"/>
      <c r="F18" s="16"/>
      <c r="G18" s="16"/>
      <c r="H18" s="16"/>
      <c r="I18" s="16"/>
      <c r="J18" s="68"/>
    </row>
    <row r="19" s="1" customFormat="1" ht="30" customHeight="1" spans="1:10">
      <c r="A19" s="17">
        <v>1</v>
      </c>
      <c r="B19" s="17" t="s">
        <v>38</v>
      </c>
      <c r="C19" s="17"/>
      <c r="D19" s="17"/>
      <c r="E19" s="17"/>
      <c r="F19" s="17">
        <v>5</v>
      </c>
      <c r="G19" s="17">
        <v>5</v>
      </c>
      <c r="H19" s="23"/>
      <c r="I19" s="17" t="s">
        <v>39</v>
      </c>
      <c r="J19" s="17"/>
    </row>
    <row r="20" s="1" customFormat="1" ht="30" customHeight="1" spans="1:10">
      <c r="A20" s="17">
        <v>2</v>
      </c>
      <c r="B20" s="17" t="s">
        <v>40</v>
      </c>
      <c r="C20" s="17"/>
      <c r="D20" s="17"/>
      <c r="E20" s="17"/>
      <c r="F20" s="17">
        <v>5</v>
      </c>
      <c r="G20" s="17">
        <v>4.45</v>
      </c>
      <c r="H20" s="17" t="s">
        <v>41</v>
      </c>
      <c r="I20" s="17" t="s">
        <v>42</v>
      </c>
      <c r="J20" s="17"/>
    </row>
    <row r="21" s="1" customFormat="1" ht="30" customHeight="1" spans="1:10">
      <c r="A21" s="17">
        <v>3</v>
      </c>
      <c r="B21" s="17" t="s">
        <v>43</v>
      </c>
      <c r="C21" s="17"/>
      <c r="D21" s="17"/>
      <c r="E21" s="17"/>
      <c r="F21" s="17">
        <v>5</v>
      </c>
      <c r="G21" s="17">
        <v>5</v>
      </c>
      <c r="H21" s="23"/>
      <c r="I21" s="17" t="s">
        <v>44</v>
      </c>
      <c r="J21" s="17"/>
    </row>
    <row r="22" s="1" customFormat="1" ht="37.05" customHeight="1" spans="1:10">
      <c r="A22" s="17">
        <v>4</v>
      </c>
      <c r="B22" s="17" t="s">
        <v>45</v>
      </c>
      <c r="C22" s="17"/>
      <c r="D22" s="17"/>
      <c r="E22" s="17"/>
      <c r="F22" s="17">
        <v>5</v>
      </c>
      <c r="G22" s="17">
        <v>5</v>
      </c>
      <c r="H22" s="23"/>
      <c r="I22" s="17" t="s">
        <v>46</v>
      </c>
      <c r="J22" s="17"/>
    </row>
    <row r="23" s="1" customFormat="1" ht="25.05" customHeight="1" spans="1:10">
      <c r="A23" s="15" t="s">
        <v>47</v>
      </c>
      <c r="B23" s="16"/>
      <c r="C23" s="16"/>
      <c r="D23" s="16"/>
      <c r="E23" s="16"/>
      <c r="F23" s="16"/>
      <c r="G23" s="16"/>
      <c r="H23" s="16"/>
      <c r="I23" s="16"/>
      <c r="J23" s="68"/>
    </row>
    <row r="24" ht="49.05" customHeight="1" spans="1:10">
      <c r="A24" s="24" t="s">
        <v>48</v>
      </c>
      <c r="B24" s="24" t="s">
        <v>49</v>
      </c>
      <c r="C24" s="24" t="s">
        <v>50</v>
      </c>
      <c r="D24" s="25" t="s">
        <v>51</v>
      </c>
      <c r="E24" s="24" t="s">
        <v>52</v>
      </c>
      <c r="F24" s="24" t="s">
        <v>53</v>
      </c>
      <c r="G24" s="26" t="s">
        <v>54</v>
      </c>
      <c r="H24" s="24" t="s">
        <v>55</v>
      </c>
      <c r="I24" s="17" t="s">
        <v>56</v>
      </c>
      <c r="J24" s="17" t="s">
        <v>22</v>
      </c>
    </row>
    <row r="25" ht="42" customHeight="1" spans="1:10">
      <c r="A25" s="27" t="s">
        <v>57</v>
      </c>
      <c r="B25" s="28" t="s">
        <v>58</v>
      </c>
      <c r="C25" s="29" t="s">
        <v>59</v>
      </c>
      <c r="D25" s="24" t="s">
        <v>60</v>
      </c>
      <c r="E25" s="24">
        <v>15</v>
      </c>
      <c r="F25" s="28">
        <v>15</v>
      </c>
      <c r="G25" s="24">
        <v>15</v>
      </c>
      <c r="H25" s="26"/>
      <c r="I25" s="24">
        <v>5</v>
      </c>
      <c r="J25" s="72" t="s">
        <v>61</v>
      </c>
    </row>
    <row r="26" ht="42" customHeight="1" spans="1:10">
      <c r="A26" s="30"/>
      <c r="B26" s="28"/>
      <c r="C26" s="29" t="s">
        <v>62</v>
      </c>
      <c r="D26" s="24" t="s">
        <v>60</v>
      </c>
      <c r="E26" s="24">
        <v>15</v>
      </c>
      <c r="F26" s="28">
        <v>15</v>
      </c>
      <c r="G26" s="24">
        <v>15</v>
      </c>
      <c r="H26" s="26"/>
      <c r="I26" s="24">
        <v>5</v>
      </c>
      <c r="J26" s="72"/>
    </row>
    <row r="27" ht="42" customHeight="1" spans="1:10">
      <c r="A27" s="27" t="s">
        <v>57</v>
      </c>
      <c r="B27" s="24" t="s">
        <v>63</v>
      </c>
      <c r="C27" s="29" t="s">
        <v>64</v>
      </c>
      <c r="D27" s="31">
        <v>1</v>
      </c>
      <c r="E27" s="24">
        <v>10</v>
      </c>
      <c r="F27" s="28">
        <v>10</v>
      </c>
      <c r="G27" s="24">
        <v>10</v>
      </c>
      <c r="H27" s="26"/>
      <c r="I27" s="24">
        <v>5</v>
      </c>
      <c r="J27" s="72"/>
    </row>
    <row r="28" ht="42" customHeight="1" spans="1:10">
      <c r="A28" s="32"/>
      <c r="B28" s="24" t="s">
        <v>65</v>
      </c>
      <c r="C28" s="33" t="s">
        <v>66</v>
      </c>
      <c r="D28" s="34" t="s">
        <v>67</v>
      </c>
      <c r="E28" s="28">
        <v>10</v>
      </c>
      <c r="F28" s="28">
        <v>10</v>
      </c>
      <c r="G28" s="28">
        <v>10</v>
      </c>
      <c r="H28" s="35"/>
      <c r="I28" s="24">
        <v>5</v>
      </c>
      <c r="J28" s="72"/>
    </row>
    <row r="29" ht="42" customHeight="1" spans="1:10">
      <c r="A29" s="36" t="s">
        <v>68</v>
      </c>
      <c r="B29" s="28" t="s">
        <v>69</v>
      </c>
      <c r="C29" s="37" t="s">
        <v>70</v>
      </c>
      <c r="D29" s="34" t="s">
        <v>71</v>
      </c>
      <c r="E29" s="28">
        <v>30</v>
      </c>
      <c r="F29" s="28">
        <v>30</v>
      </c>
      <c r="G29" s="28">
        <v>30</v>
      </c>
      <c r="H29" s="28"/>
      <c r="I29" s="24">
        <v>5</v>
      </c>
      <c r="J29" s="72"/>
    </row>
    <row r="30" ht="42" customHeight="1" spans="1:10">
      <c r="A30" s="36" t="s">
        <v>72</v>
      </c>
      <c r="B30" s="38" t="s">
        <v>73</v>
      </c>
      <c r="C30" s="37" t="s">
        <v>74</v>
      </c>
      <c r="D30" s="39">
        <v>0.9</v>
      </c>
      <c r="E30" s="28">
        <v>10</v>
      </c>
      <c r="F30" s="28">
        <v>9.8</v>
      </c>
      <c r="G30" s="28">
        <v>10</v>
      </c>
      <c r="H30" s="28"/>
      <c r="I30" s="24">
        <v>5</v>
      </c>
      <c r="J30" s="72"/>
    </row>
    <row r="31" ht="30" customHeight="1" spans="1:10">
      <c r="A31" s="40" t="s">
        <v>75</v>
      </c>
      <c r="B31" s="41"/>
      <c r="C31" s="41"/>
      <c r="D31" s="41"/>
      <c r="E31" s="41"/>
      <c r="F31" s="41"/>
      <c r="G31" s="41"/>
      <c r="H31" s="41"/>
      <c r="I31" s="41"/>
      <c r="J31" s="73"/>
    </row>
    <row r="32" ht="27.6" customHeight="1" spans="1:10">
      <c r="A32" s="36" t="s">
        <v>17</v>
      </c>
      <c r="B32" s="42" t="s">
        <v>76</v>
      </c>
      <c r="C32" s="43"/>
      <c r="D32" s="44"/>
      <c r="E32" s="17" t="s">
        <v>19</v>
      </c>
      <c r="F32" s="17" t="s">
        <v>20</v>
      </c>
      <c r="G32" s="42" t="s">
        <v>77</v>
      </c>
      <c r="H32" s="44"/>
      <c r="I32" s="42" t="s">
        <v>78</v>
      </c>
      <c r="J32" s="44"/>
    </row>
    <row r="33" ht="27.6" customHeight="1" spans="1:10">
      <c r="A33" s="36" t="s">
        <v>79</v>
      </c>
      <c r="B33" s="45" t="s">
        <v>80</v>
      </c>
      <c r="C33" s="46"/>
      <c r="D33" s="47"/>
      <c r="E33" s="28">
        <v>30</v>
      </c>
      <c r="F33" s="28">
        <v>29</v>
      </c>
      <c r="G33" s="35" t="s">
        <v>81</v>
      </c>
      <c r="H33" s="48"/>
      <c r="I33" s="35" t="s">
        <v>82</v>
      </c>
      <c r="J33" s="48"/>
    </row>
    <row r="34" ht="27.6" customHeight="1" spans="1:10">
      <c r="A34" s="36" t="s">
        <v>83</v>
      </c>
      <c r="B34" s="45" t="s">
        <v>84</v>
      </c>
      <c r="C34" s="46"/>
      <c r="D34" s="47"/>
      <c r="E34" s="28">
        <v>20</v>
      </c>
      <c r="F34" s="28">
        <v>20</v>
      </c>
      <c r="G34" s="35" t="s">
        <v>85</v>
      </c>
      <c r="H34" s="48"/>
      <c r="I34" s="35" t="s">
        <v>82</v>
      </c>
      <c r="J34" s="48"/>
    </row>
    <row r="35" ht="27.6" customHeight="1" spans="1:10">
      <c r="A35" s="36" t="s">
        <v>86</v>
      </c>
      <c r="B35" s="45" t="s">
        <v>87</v>
      </c>
      <c r="C35" s="46"/>
      <c r="D35" s="47"/>
      <c r="E35" s="28">
        <v>20</v>
      </c>
      <c r="F35" s="28">
        <v>19.45</v>
      </c>
      <c r="G35" s="45" t="s">
        <v>88</v>
      </c>
      <c r="H35" s="47"/>
      <c r="I35" s="35" t="s">
        <v>89</v>
      </c>
      <c r="J35" s="48"/>
    </row>
    <row r="36" ht="27.6" customHeight="1" spans="1:10">
      <c r="A36" s="36" t="s">
        <v>90</v>
      </c>
      <c r="B36" s="45" t="s">
        <v>91</v>
      </c>
      <c r="C36" s="46"/>
      <c r="D36" s="47"/>
      <c r="E36" s="28">
        <v>30</v>
      </c>
      <c r="F36" s="28">
        <v>30</v>
      </c>
      <c r="G36" s="35" t="s">
        <v>92</v>
      </c>
      <c r="H36" s="48"/>
      <c r="I36" s="35" t="s">
        <v>93</v>
      </c>
      <c r="J36" s="48"/>
    </row>
    <row r="37" ht="27.6" customHeight="1" spans="1:10">
      <c r="A37" s="42" t="s">
        <v>94</v>
      </c>
      <c r="B37" s="43"/>
      <c r="C37" s="43"/>
      <c r="D37" s="44"/>
      <c r="E37" s="28">
        <v>100</v>
      </c>
      <c r="F37" s="28">
        <f>SUM(F33:F36)</f>
        <v>98.45</v>
      </c>
      <c r="G37" s="35"/>
      <c r="H37" s="48"/>
      <c r="I37" s="35"/>
      <c r="J37" s="48"/>
    </row>
    <row r="38" ht="42.6" customHeight="1" spans="1:10">
      <c r="A38" s="49" t="s">
        <v>95</v>
      </c>
      <c r="B38" s="42" t="s">
        <v>96</v>
      </c>
      <c r="C38" s="48"/>
      <c r="D38" s="46" t="s">
        <v>97</v>
      </c>
      <c r="E38" s="46"/>
      <c r="F38" s="46"/>
      <c r="G38" s="46"/>
      <c r="H38" s="46"/>
      <c r="I38" s="46"/>
      <c r="J38" s="47"/>
    </row>
    <row r="39" ht="102.6" customHeight="1" spans="1:10">
      <c r="A39" s="50" t="s">
        <v>98</v>
      </c>
      <c r="B39" s="51" t="s">
        <v>99</v>
      </c>
      <c r="C39" s="52"/>
      <c r="D39" s="52"/>
      <c r="E39" s="52"/>
      <c r="F39" s="52"/>
      <c r="G39" s="52"/>
      <c r="H39" s="52"/>
      <c r="I39" s="52"/>
      <c r="J39" s="74"/>
    </row>
    <row r="40" ht="93" customHeight="1" spans="1:10">
      <c r="A40" s="53" t="s">
        <v>100</v>
      </c>
      <c r="B40" s="54"/>
      <c r="C40" s="55"/>
      <c r="D40" s="55"/>
      <c r="E40" s="53" t="s">
        <v>101</v>
      </c>
      <c r="F40" s="50"/>
      <c r="G40" s="56"/>
      <c r="H40" s="57" t="s">
        <v>102</v>
      </c>
      <c r="I40" s="57"/>
      <c r="J40" s="57"/>
    </row>
    <row r="41" ht="25.95" customHeight="1" spans="1:10">
      <c r="A41" s="58"/>
      <c r="B41" s="59"/>
      <c r="C41" s="60"/>
      <c r="D41" s="60"/>
      <c r="E41" s="58"/>
      <c r="F41" s="61" t="s">
        <v>103</v>
      </c>
      <c r="G41" s="62"/>
      <c r="H41" s="59" t="s">
        <v>104</v>
      </c>
      <c r="I41" s="60"/>
      <c r="J41" s="75"/>
    </row>
    <row r="42" ht="93" customHeight="1" spans="1:10">
      <c r="A42" s="53" t="s">
        <v>105</v>
      </c>
      <c r="B42" s="50"/>
      <c r="C42" s="56"/>
      <c r="D42" s="56"/>
      <c r="E42" s="53" t="s">
        <v>106</v>
      </c>
      <c r="F42" s="50"/>
      <c r="G42" s="56"/>
      <c r="H42" s="57" t="s">
        <v>102</v>
      </c>
      <c r="I42" s="57"/>
      <c r="J42" s="57"/>
    </row>
    <row r="43" ht="27" customHeight="1" spans="1:10">
      <c r="A43" s="58"/>
      <c r="B43" s="63"/>
      <c r="C43" s="64"/>
      <c r="D43" s="64"/>
      <c r="E43" s="58"/>
      <c r="F43" s="61" t="s">
        <v>107</v>
      </c>
      <c r="G43" s="62"/>
      <c r="H43" s="59" t="s">
        <v>104</v>
      </c>
      <c r="I43" s="60"/>
      <c r="J43" s="75"/>
    </row>
  </sheetData>
  <mergeCells count="74">
    <mergeCell ref="A2:J2"/>
    <mergeCell ref="B3:J3"/>
    <mergeCell ref="B4:D4"/>
    <mergeCell ref="F4:J4"/>
    <mergeCell ref="B6:J6"/>
    <mergeCell ref="A7:J7"/>
    <mergeCell ref="A8:J8"/>
    <mergeCell ref="B9:E9"/>
    <mergeCell ref="I9:J9"/>
    <mergeCell ref="B10:E10"/>
    <mergeCell ref="I10:J10"/>
    <mergeCell ref="B11:E11"/>
    <mergeCell ref="I11:J11"/>
    <mergeCell ref="B12:E12"/>
    <mergeCell ref="I12:J12"/>
    <mergeCell ref="B13:E13"/>
    <mergeCell ref="I13:J13"/>
    <mergeCell ref="B14:E14"/>
    <mergeCell ref="I14:J14"/>
    <mergeCell ref="A15:J15"/>
    <mergeCell ref="B16:E16"/>
    <mergeCell ref="I16:J16"/>
    <mergeCell ref="B17:E17"/>
    <mergeCell ref="I17:J17"/>
    <mergeCell ref="A18:J18"/>
    <mergeCell ref="B19:E19"/>
    <mergeCell ref="I19:J19"/>
    <mergeCell ref="B20:E20"/>
    <mergeCell ref="I20:J20"/>
    <mergeCell ref="B21:E21"/>
    <mergeCell ref="I21:J21"/>
    <mergeCell ref="B22:E22"/>
    <mergeCell ref="I22:J22"/>
    <mergeCell ref="A23:J23"/>
    <mergeCell ref="A31:J31"/>
    <mergeCell ref="B32:D32"/>
    <mergeCell ref="G32:H32"/>
    <mergeCell ref="I32:J32"/>
    <mergeCell ref="B33:D33"/>
    <mergeCell ref="G33:H33"/>
    <mergeCell ref="I33:J33"/>
    <mergeCell ref="B34:D34"/>
    <mergeCell ref="G34:H34"/>
    <mergeCell ref="I34:J34"/>
    <mergeCell ref="B35:D35"/>
    <mergeCell ref="G35:H35"/>
    <mergeCell ref="I35:J35"/>
    <mergeCell ref="B36:D36"/>
    <mergeCell ref="G36:H36"/>
    <mergeCell ref="I36:J36"/>
    <mergeCell ref="A37:D37"/>
    <mergeCell ref="G37:H37"/>
    <mergeCell ref="I37:J37"/>
    <mergeCell ref="B38:C38"/>
    <mergeCell ref="D38:J38"/>
    <mergeCell ref="B39:J39"/>
    <mergeCell ref="F40:G40"/>
    <mergeCell ref="H40:J40"/>
    <mergeCell ref="F41:G41"/>
    <mergeCell ref="H41:J41"/>
    <mergeCell ref="F42:G42"/>
    <mergeCell ref="H42:J42"/>
    <mergeCell ref="F43:G43"/>
    <mergeCell ref="H43:J43"/>
    <mergeCell ref="A25:A26"/>
    <mergeCell ref="A27:A28"/>
    <mergeCell ref="A40:A41"/>
    <mergeCell ref="A42:A43"/>
    <mergeCell ref="B25:B26"/>
    <mergeCell ref="E40:E41"/>
    <mergeCell ref="E42:E43"/>
    <mergeCell ref="J25:J30"/>
    <mergeCell ref="B42:D43"/>
    <mergeCell ref="B40:D41"/>
  </mergeCells>
  <printOptions horizontalCentered="1"/>
  <pageMargins left="0.472222222222222" right="0.472222222222222" top="0.590277777777778" bottom="0.629861111111111" header="0.5" footer="0.393055555555556"/>
  <pageSetup paperSize="9" scale="83"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玉溪市红塔区党政机关单位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dc:creator>
  <cp:lastModifiedBy>FL</cp:lastModifiedBy>
  <dcterms:created xsi:type="dcterms:W3CDTF">2021-09-01T01:32:00Z</dcterms:created>
  <cp:lastPrinted>2021-09-11T07:42:00Z</cp:lastPrinted>
  <dcterms:modified xsi:type="dcterms:W3CDTF">2022-10-31T03:16:18Z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